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2D11906E-27BE-4B3A-9980-F0449320DE35}" xr6:coauthVersionLast="47" xr6:coauthVersionMax="47" xr10:uidLastSave="{00000000-0000-0000-0000-000000000000}"/>
  <bookViews>
    <workbookView xWindow="2620" yWindow="2620" windowWidth="14400" windowHeight="7360"/>
  </bookViews>
  <sheets>
    <sheet name="Sheet a" sheetId="1" r:id="rId1"/>
    <sheet name="Sheet b" sheetId="2" r:id="rId2"/>
    <sheet name="Sheet c" sheetId="3" r:id="rId3"/>
  </sheets>
  <calcPr calcId="191029"/>
</workbook>
</file>

<file path=xl/calcChain.xml><?xml version="1.0" encoding="utf-8"?>
<calcChain xmlns="http://schemas.openxmlformats.org/spreadsheetml/2006/main">
  <c r="B13" i="3" l="1"/>
  <c r="B7" i="3"/>
</calcChain>
</file>

<file path=xl/sharedStrings.xml><?xml version="1.0" encoding="utf-8"?>
<sst xmlns="http://schemas.openxmlformats.org/spreadsheetml/2006/main" count="25" uniqueCount="20">
  <si>
    <t>Ta/Yb ppm</t>
  </si>
  <si>
    <t>K2O %/Yb ppm</t>
  </si>
  <si>
    <t>Basaltic rock tectonic setting discriminant</t>
  </si>
  <si>
    <t>Pearce, 1982 (Figure 6A)</t>
  </si>
  <si>
    <t>Pearce, J.A., 1982, Trace element characteristics of lavas from destructive plate boundaries; p. 525-548 in, Thorp, R.S., ed., Andesites: Orogenic Andesites and Related Rocks, John Wiley and Sons, New York, 724 p.</t>
  </si>
  <si>
    <t>Pearce, 1982 (Figure 8)</t>
  </si>
  <si>
    <t>Th/Yb ppm</t>
  </si>
  <si>
    <t>Pearce, 1982 (Figure 9A)</t>
  </si>
  <si>
    <t>Nb/Y</t>
  </si>
  <si>
    <t>Ti/Y</t>
  </si>
  <si>
    <t>Line 1</t>
  </si>
  <si>
    <t>MORB</t>
  </si>
  <si>
    <t>Line 2</t>
  </si>
  <si>
    <t>Within-plate</t>
  </si>
  <si>
    <t>Line 3</t>
  </si>
  <si>
    <t>Arc</t>
  </si>
  <si>
    <t>Line 4</t>
  </si>
  <si>
    <t>Tholeiitic to transitional</t>
  </si>
  <si>
    <t>Line 5</t>
  </si>
  <si>
    <t>Transitional to alkaline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</si>
</sst>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"/>
    <numFmt numFmtId="168" formatCode="0.0"/>
  </numFmts>
  <fonts count="8" x14ac:knownFonts="1"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00B050"/>
      <name val="Arial"/>
      <family val="2"/>
    </font>
    <font>
      <sz val="9"/>
      <color rgb="FFFFC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7" fontId="1" fillId="0" borderId="0" xfId="0" applyNumberFormat="1" applyFont="1"/>
    <xf numFmtId="0" fontId="2" fillId="0" borderId="0" xfId="0" applyFont="1" applyAlignment="1">
      <alignment horizontal="right"/>
    </xf>
    <xf numFmtId="2" fontId="1" fillId="0" borderId="0" xfId="0" applyNumberFormat="1" applyFont="1"/>
    <xf numFmtId="168" fontId="1" fillId="0" borderId="0" xfId="0" applyNumberFormat="1" applyFont="1"/>
    <xf numFmtId="0" fontId="2" fillId="0" borderId="0" xfId="0" applyFont="1"/>
    <xf numFmtId="0" fontId="0" fillId="0" borderId="0" xfId="0" applyBorder="1"/>
    <xf numFmtId="0" fontId="3" fillId="0" borderId="0" xfId="0" applyFont="1" applyBorder="1" applyAlignment="1">
      <alignment horizontal="right"/>
    </xf>
    <xf numFmtId="2" fontId="5" fillId="0" borderId="0" xfId="0" applyNumberFormat="1" applyFont="1" applyBorder="1"/>
    <xf numFmtId="1" fontId="5" fillId="0" borderId="0" xfId="0" applyNumberFormat="1" applyFont="1" applyBorder="1"/>
    <xf numFmtId="2" fontId="5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Fill="1" applyBorder="1"/>
    <xf numFmtId="2" fontId="0" fillId="0" borderId="0" xfId="0" applyNumberFormat="1" applyBorder="1"/>
    <xf numFmtId="1" fontId="0" fillId="0" borderId="0" xfId="0" applyNumberFormat="1" applyBorder="1"/>
    <xf numFmtId="2" fontId="6" fillId="0" borderId="0" xfId="0" applyNumberFormat="1" applyFont="1" applyBorder="1"/>
    <xf numFmtId="1" fontId="6" fillId="0" borderId="0" xfId="0" applyNumberFormat="1" applyFont="1" applyBorder="1"/>
    <xf numFmtId="2" fontId="6" fillId="0" borderId="0" xfId="0" applyNumberFormat="1" applyFont="1" applyFill="1" applyBorder="1"/>
    <xf numFmtId="1" fontId="6" fillId="0" borderId="0" xfId="0" applyNumberFormat="1" applyFont="1"/>
    <xf numFmtId="1" fontId="6" fillId="0" borderId="0" xfId="0" applyNumberFormat="1" applyFont="1" applyFill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7" fillId="0" borderId="0" xfId="0" applyNumberFormat="1" applyFont="1" applyBorder="1"/>
    <xf numFmtId="1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a'!$A$6:$A$28</c:f>
              <c:numCache>
                <c:formatCode>0.00</c:formatCode>
                <c:ptCount val="23"/>
                <c:pt idx="0">
                  <c:v>2.404099183509972E-2</c:v>
                </c:pt>
                <c:pt idx="1">
                  <c:v>0.83909189047484289</c:v>
                </c:pt>
                <c:pt idx="2">
                  <c:v>1.6681005372000601</c:v>
                </c:pt>
                <c:pt idx="3">
                  <c:v>6.6895487869141421</c:v>
                </c:pt>
                <c:pt idx="4">
                  <c:v>1.6681005372000601</c:v>
                </c:pt>
                <c:pt idx="5">
                  <c:v>1.0221715980421693</c:v>
                </c:pt>
                <c:pt idx="6">
                  <c:v>3.5938136638046272</c:v>
                </c:pt>
                <c:pt idx="7">
                  <c:v>1.0221715980421693</c:v>
                </c:pt>
                <c:pt idx="8">
                  <c:v>0.42208199383620465</c:v>
                </c:pt>
                <c:pt idx="9">
                  <c:v>0.29717746450547078</c:v>
                </c:pt>
                <c:pt idx="10">
                  <c:v>0.15848931924611129</c:v>
                </c:pt>
                <c:pt idx="11">
                  <c:v>1.3396277245180157E-2</c:v>
                </c:pt>
                <c:pt idx="12">
                  <c:v>0.15848931924611129</c:v>
                </c:pt>
                <c:pt idx="13">
                  <c:v>0.29717746450547078</c:v>
                </c:pt>
                <c:pt idx="14">
                  <c:v>1.9591310694591454E-2</c:v>
                </c:pt>
                <c:pt idx="15">
                  <c:v>0.29717746450547078</c:v>
                </c:pt>
                <c:pt idx="16">
                  <c:v>0.42208199383620465</c:v>
                </c:pt>
                <c:pt idx="17">
                  <c:v>0.82089141596382531</c:v>
                </c:pt>
                <c:pt idx="18">
                  <c:v>1.5058363542798403</c:v>
                </c:pt>
                <c:pt idx="19">
                  <c:v>0.82089141596382531</c:v>
                </c:pt>
                <c:pt idx="20">
                  <c:v>4.1595621630718477E-2</c:v>
                </c:pt>
                <c:pt idx="21">
                  <c:v>0.82089141596382531</c:v>
                </c:pt>
                <c:pt idx="22">
                  <c:v>12.005080577484073</c:v>
                </c:pt>
              </c:numCache>
            </c:numRef>
          </c:xVal>
          <c:yVal>
            <c:numRef>
              <c:f>'Sheet a'!$B$6:$B$28</c:f>
              <c:numCache>
                <c:formatCode>0.00</c:formatCode>
                <c:ptCount val="23"/>
                <c:pt idx="0">
                  <c:v>1.8988078244652622</c:v>
                </c:pt>
                <c:pt idx="1">
                  <c:v>1.0371051355451315</c:v>
                </c:pt>
                <c:pt idx="2">
                  <c:v>0.92297486329170497</c:v>
                </c:pt>
                <c:pt idx="3">
                  <c:v>3.1393189604216944</c:v>
                </c:pt>
                <c:pt idx="4">
                  <c:v>0.92297486329170497</c:v>
                </c:pt>
                <c:pt idx="5">
                  <c:v>0.60927046613686786</c:v>
                </c:pt>
                <c:pt idx="6">
                  <c:v>0.16654016375032224</c:v>
                </c:pt>
                <c:pt idx="7">
                  <c:v>0.60927046613686786</c:v>
                </c:pt>
                <c:pt idx="8">
                  <c:v>0.27334356908235596</c:v>
                </c:pt>
                <c:pt idx="9">
                  <c:v>0.20275054268168044</c:v>
                </c:pt>
                <c:pt idx="10">
                  <c:v>0.22948774245009851</c:v>
                </c:pt>
                <c:pt idx="11">
                  <c:v>0.39349272630958476</c:v>
                </c:pt>
                <c:pt idx="12">
                  <c:v>0.22948774245009851</c:v>
                </c:pt>
                <c:pt idx="13">
                  <c:v>0.20275054268168044</c:v>
                </c:pt>
                <c:pt idx="14">
                  <c:v>1.8308730324309838E-2</c:v>
                </c:pt>
                <c:pt idx="15">
                  <c:v>0.20275054268168044</c:v>
                </c:pt>
                <c:pt idx="16">
                  <c:v>0.27334356908235596</c:v>
                </c:pt>
                <c:pt idx="17">
                  <c:v>0.13982010381526899</c:v>
                </c:pt>
                <c:pt idx="18">
                  <c:v>7.2999999999999995E-2</c:v>
                </c:pt>
                <c:pt idx="19">
                  <c:v>0.13982010381526899</c:v>
                </c:pt>
                <c:pt idx="20">
                  <c:v>1.037105135545132E-2</c:v>
                </c:pt>
                <c:pt idx="21">
                  <c:v>0.13982010381526899</c:v>
                </c:pt>
                <c:pt idx="22">
                  <c:v>1.3880498492723496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FE-4F01-9948-D00C33695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87583"/>
        <c:axId val="1"/>
      </c:scatterChart>
      <c:valAx>
        <c:axId val="2117287583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Ta/Yb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K</a:t>
                </a:r>
                <a:r>
                  <a:rPr lang="en-US" sz="1200" baseline="-25000"/>
                  <a:t>2</a:t>
                </a:r>
                <a:r>
                  <a:rPr lang="en-US" sz="1200"/>
                  <a:t>O %/Yb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17287583"/>
        <c:crossesAt val="0.01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'Sheet b'!$A$6:$A$31</c:f>
              <c:numCache>
                <c:formatCode>0.00</c:formatCode>
                <c:ptCount val="26"/>
                <c:pt idx="0">
                  <c:v>1.8863601208113378E-2</c:v>
                </c:pt>
                <c:pt idx="1">
                  <c:v>0.159563453006631</c:v>
                </c:pt>
                <c:pt idx="2">
                  <c:v>1.6436079417286829E-2</c:v>
                </c:pt>
                <c:pt idx="3">
                  <c:v>0.159563453006631</c:v>
                </c:pt>
                <c:pt idx="4">
                  <c:v>0.50754549793069126</c:v>
                </c:pt>
                <c:pt idx="5">
                  <c:v>0.81074570447199634</c:v>
                </c:pt>
                <c:pt idx="6">
                  <c:v>1.29</c:v>
                </c:pt>
                <c:pt idx="7">
                  <c:v>1.6779236190507314E-2</c:v>
                </c:pt>
                <c:pt idx="8">
                  <c:v>1.29</c:v>
                </c:pt>
                <c:pt idx="9">
                  <c:v>10.016500299692071</c:v>
                </c:pt>
                <c:pt idx="10">
                  <c:v>1.29</c:v>
                </c:pt>
                <c:pt idx="11">
                  <c:v>0.81074570447199634</c:v>
                </c:pt>
                <c:pt idx="12">
                  <c:v>0.69</c:v>
                </c:pt>
                <c:pt idx="13">
                  <c:v>0.81074570447199634</c:v>
                </c:pt>
                <c:pt idx="14">
                  <c:v>1.5490613600114984</c:v>
                </c:pt>
                <c:pt idx="15">
                  <c:v>2.5299999999999998</c:v>
                </c:pt>
                <c:pt idx="16">
                  <c:v>1.5490613600114984</c:v>
                </c:pt>
                <c:pt idx="17">
                  <c:v>17.02344899470366</c:v>
                </c:pt>
                <c:pt idx="18">
                  <c:v>1.5490613600114984</c:v>
                </c:pt>
                <c:pt idx="19">
                  <c:v>1.0037268418850831</c:v>
                </c:pt>
                <c:pt idx="20">
                  <c:v>0.63707197289196749</c:v>
                </c:pt>
                <c:pt idx="21">
                  <c:v>0.98319934824082911</c:v>
                </c:pt>
                <c:pt idx="22">
                  <c:v>0.63707197289196749</c:v>
                </c:pt>
                <c:pt idx="23">
                  <c:v>0.28068652599451716</c:v>
                </c:pt>
                <c:pt idx="24">
                  <c:v>0.63707197289196749</c:v>
                </c:pt>
                <c:pt idx="25">
                  <c:v>3.5062533702075391E-2</c:v>
                </c:pt>
              </c:numCache>
            </c:numRef>
          </c:xVal>
          <c:yVal>
            <c:numRef>
              <c:f>'Sheet b'!$B$6:$B$31</c:f>
              <c:numCache>
                <c:formatCode>0.00</c:formatCode>
                <c:ptCount val="26"/>
                <c:pt idx="0">
                  <c:v>1.9917053955440349E-2</c:v>
                </c:pt>
                <c:pt idx="1">
                  <c:v>0.25648321738397212</c:v>
                </c:pt>
                <c:pt idx="2">
                  <c:v>0.32416699407429639</c:v>
                </c:pt>
                <c:pt idx="3">
                  <c:v>0.25648321738397212</c:v>
                </c:pt>
                <c:pt idx="4">
                  <c:v>1.06</c:v>
                </c:pt>
                <c:pt idx="5">
                  <c:v>1.72</c:v>
                </c:pt>
                <c:pt idx="6">
                  <c:v>2.7996105673462504</c:v>
                </c:pt>
                <c:pt idx="7">
                  <c:v>3.9779780791583308</c:v>
                </c:pt>
                <c:pt idx="8">
                  <c:v>2.7996105673462504</c:v>
                </c:pt>
                <c:pt idx="9">
                  <c:v>24.012367885688821</c:v>
                </c:pt>
                <c:pt idx="10">
                  <c:v>2.7996105673462504</c:v>
                </c:pt>
                <c:pt idx="11">
                  <c:v>1.72</c:v>
                </c:pt>
                <c:pt idx="12">
                  <c:v>2.0114408244899442</c:v>
                </c:pt>
                <c:pt idx="13">
                  <c:v>1.72</c:v>
                </c:pt>
                <c:pt idx="14">
                  <c:v>0.95</c:v>
                </c:pt>
                <c:pt idx="15">
                  <c:v>0.60256059325335465</c:v>
                </c:pt>
                <c:pt idx="16">
                  <c:v>0.95</c:v>
                </c:pt>
                <c:pt idx="17">
                  <c:v>11.490743648743392</c:v>
                </c:pt>
                <c:pt idx="18">
                  <c:v>0.95</c:v>
                </c:pt>
                <c:pt idx="19">
                  <c:v>0.61091903593697516</c:v>
                </c:pt>
                <c:pt idx="20">
                  <c:v>0.35945189919221554</c:v>
                </c:pt>
                <c:pt idx="21">
                  <c:v>0.24609917480122978</c:v>
                </c:pt>
                <c:pt idx="22">
                  <c:v>0.35945189919221554</c:v>
                </c:pt>
                <c:pt idx="23">
                  <c:v>0.72572202801399111</c:v>
                </c:pt>
                <c:pt idx="24">
                  <c:v>0.35945189919221554</c:v>
                </c:pt>
                <c:pt idx="25">
                  <c:v>1.317459110951661E-2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F3-4C0E-AB60-240DDB58F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191071"/>
        <c:axId val="1"/>
      </c:scatterChart>
      <c:valAx>
        <c:axId val="2118191071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Ta/Yb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Th/Yb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18191071"/>
        <c:crossesAt val="0.01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'Sheet c'!$B$6:$B$14</c:f>
              <c:numCache>
                <c:formatCode>0.00</c:formatCode>
                <c:ptCount val="9"/>
                <c:pt idx="0">
                  <c:v>0.04</c:v>
                </c:pt>
                <c:pt idx="1">
                  <c:v>4.2759979604529492E-2</c:v>
                </c:pt>
                <c:pt idx="2">
                  <c:v>4.5710396394494458E-2</c:v>
                </c:pt>
                <c:pt idx="3">
                  <c:v>0.41504575038583924</c:v>
                </c:pt>
                <c:pt idx="4">
                  <c:v>1.5522031480844267</c:v>
                </c:pt>
                <c:pt idx="5">
                  <c:v>0.20545071539511409</c:v>
                </c:pt>
                <c:pt idx="6">
                  <c:v>4.5710396394494458E-2</c:v>
                </c:pt>
                <c:pt idx="7">
                  <c:v>4.2759979604529492E-2</c:v>
                </c:pt>
                <c:pt idx="8">
                  <c:v>0.04</c:v>
                </c:pt>
              </c:numCache>
            </c:numRef>
          </c:xVal>
          <c:yVal>
            <c:numRef>
              <c:f>'Sheet c'!$C$6:$C$14</c:f>
              <c:numCache>
                <c:formatCode>0</c:formatCode>
                <c:ptCount val="9"/>
                <c:pt idx="0">
                  <c:v>187.0511871553191</c:v>
                </c:pt>
                <c:pt idx="1">
                  <c:v>182.5</c:v>
                </c:pt>
                <c:pt idx="2">
                  <c:v>181.11018066073518</c:v>
                </c:pt>
                <c:pt idx="3">
                  <c:v>181.11018066073518</c:v>
                </c:pt>
                <c:pt idx="4">
                  <c:v>385.79387269743972</c:v>
                </c:pt>
                <c:pt idx="5">
                  <c:v>398.44917398919682</c:v>
                </c:pt>
                <c:pt idx="6">
                  <c:v>384.01908699189647</c:v>
                </c:pt>
                <c:pt idx="7">
                  <c:v>380</c:v>
                </c:pt>
                <c:pt idx="8">
                  <c:v>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BC-449A-A4CE-4B3F7A9F43A6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'Sheet c'!$B$16:$B$21</c:f>
              <c:numCache>
                <c:formatCode>0.00</c:formatCode>
                <c:ptCount val="6"/>
                <c:pt idx="0">
                  <c:v>2.1709844340279574</c:v>
                </c:pt>
                <c:pt idx="1">
                  <c:v>10.599305671367537</c:v>
                </c:pt>
                <c:pt idx="2">
                  <c:v>0.91918795807594278</c:v>
                </c:pt>
                <c:pt idx="3">
                  <c:v>0.17332275435210689</c:v>
                </c:pt>
                <c:pt idx="4">
                  <c:v>0.4</c:v>
                </c:pt>
                <c:pt idx="5">
                  <c:v>2.1709844340279574</c:v>
                </c:pt>
              </c:numCache>
            </c:numRef>
          </c:xVal>
          <c:yVal>
            <c:numRef>
              <c:f>'Sheet c'!$C$16:$C$21</c:f>
              <c:numCache>
                <c:formatCode>0</c:formatCode>
                <c:ptCount val="6"/>
                <c:pt idx="0">
                  <c:v>396.61616950564417</c:v>
                </c:pt>
                <c:pt idx="1">
                  <c:v>1000</c:v>
                </c:pt>
                <c:pt idx="2">
                  <c:v>1000</c:v>
                </c:pt>
                <c:pt idx="3">
                  <c:v>415.95641894354702</c:v>
                </c:pt>
                <c:pt idx="4">
                  <c:v>396.61616950564417</c:v>
                </c:pt>
                <c:pt idx="5">
                  <c:v>396.61616950564417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BC-449A-A4CE-4B3F7A9F43A6}"/>
            </c:ext>
          </c:extLst>
        </c:ser>
        <c:ser>
          <c:idx val="2"/>
          <c:order val="2"/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'Sheet c'!$B$23:$B$36</c:f>
              <c:numCache>
                <c:formatCode>0.00</c:formatCode>
                <c:ptCount val="14"/>
                <c:pt idx="0">
                  <c:v>0.04</c:v>
                </c:pt>
                <c:pt idx="1">
                  <c:v>5.0111226036422533E-2</c:v>
                </c:pt>
                <c:pt idx="2">
                  <c:v>0.15810133641236288</c:v>
                </c:pt>
                <c:pt idx="3">
                  <c:v>0.57255355430190735</c:v>
                </c:pt>
                <c:pt idx="4">
                  <c:v>0.33750163358978313</c:v>
                </c:pt>
                <c:pt idx="5">
                  <c:v>0.28000000000000003</c:v>
                </c:pt>
                <c:pt idx="6">
                  <c:v>0.23</c:v>
                </c:pt>
                <c:pt idx="7">
                  <c:v>0.17735179657744238</c:v>
                </c:pt>
                <c:pt idx="8">
                  <c:v>0.14000000000000001</c:v>
                </c:pt>
                <c:pt idx="9">
                  <c:v>0.115</c:v>
                </c:pt>
                <c:pt idx="10">
                  <c:v>9.5361992237244758E-2</c:v>
                </c:pt>
                <c:pt idx="11">
                  <c:v>0.08</c:v>
                </c:pt>
                <c:pt idx="12">
                  <c:v>6.7557747616884961E-2</c:v>
                </c:pt>
                <c:pt idx="13">
                  <c:v>0.04</c:v>
                </c:pt>
              </c:numCache>
            </c:numRef>
          </c:xVal>
          <c:yVal>
            <c:numRef>
              <c:f>'Sheet c'!$C$23:$C$36</c:f>
              <c:numCache>
                <c:formatCode>0</c:formatCode>
                <c:ptCount val="14"/>
                <c:pt idx="0">
                  <c:v>174.55116176036708</c:v>
                </c:pt>
                <c:pt idx="1">
                  <c:v>172.94886397489594</c:v>
                </c:pt>
                <c:pt idx="2">
                  <c:v>172.94886397489594</c:v>
                </c:pt>
                <c:pt idx="3">
                  <c:v>378.74356758867265</c:v>
                </c:pt>
                <c:pt idx="4">
                  <c:v>378.74356758867265</c:v>
                </c:pt>
                <c:pt idx="5">
                  <c:v>384</c:v>
                </c:pt>
                <c:pt idx="6">
                  <c:v>396.61616950564417</c:v>
                </c:pt>
                <c:pt idx="7">
                  <c:v>420</c:v>
                </c:pt>
                <c:pt idx="8">
                  <c:v>449.19852460970475</c:v>
                </c:pt>
                <c:pt idx="9">
                  <c:v>468</c:v>
                </c:pt>
                <c:pt idx="10">
                  <c:v>481.36670331655768</c:v>
                </c:pt>
                <c:pt idx="11">
                  <c:v>491</c:v>
                </c:pt>
                <c:pt idx="12">
                  <c:v>494.87001092601804</c:v>
                </c:pt>
                <c:pt idx="13">
                  <c:v>497.15710615446977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BC-449A-A4CE-4B3F7A9F43A6}"/>
            </c:ext>
          </c:extLst>
        </c:ser>
        <c:ser>
          <c:idx val="3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'Sheet c'!$B$38:$B$39</c:f>
              <c:numCache>
                <c:formatCode>0.00</c:formatCode>
                <c:ptCount val="2"/>
                <c:pt idx="0">
                  <c:v>0.62193378860067228</c:v>
                </c:pt>
                <c:pt idx="1">
                  <c:v>0.75783077915871577</c:v>
                </c:pt>
              </c:numCache>
            </c:numRef>
          </c:xVal>
          <c:yVal>
            <c:numRef>
              <c:f>'Sheet c'!$C$38:$C$39</c:f>
              <c:numCache>
                <c:formatCode>0</c:formatCode>
                <c:ptCount val="2"/>
                <c:pt idx="0">
                  <c:v>1476.0028438358888</c:v>
                </c:pt>
                <c:pt idx="1">
                  <c:v>198.60636556699791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BC-449A-A4CE-4B3F7A9F43A6}"/>
            </c:ext>
          </c:extLst>
        </c:ser>
        <c:ser>
          <c:idx val="4"/>
          <c:order val="4"/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'Sheet c'!$B$41:$B$42</c:f>
              <c:numCache>
                <c:formatCode>0.00</c:formatCode>
                <c:ptCount val="2"/>
                <c:pt idx="0">
                  <c:v>1.3155049485206953</c:v>
                </c:pt>
                <c:pt idx="1">
                  <c:v>1.6103362757455126</c:v>
                </c:pt>
              </c:numCache>
            </c:numRef>
          </c:xVal>
          <c:yVal>
            <c:numRef>
              <c:f>'Sheet c'!$C$41:$C$42</c:f>
              <c:numCache>
                <c:formatCode>0</c:formatCode>
                <c:ptCount val="2"/>
                <c:pt idx="0">
                  <c:v>1476.0028438358888</c:v>
                </c:pt>
                <c:pt idx="1">
                  <c:v>198.60636556699791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BC-449A-A4CE-4B3F7A9F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192319"/>
        <c:axId val="1"/>
      </c:scatterChart>
      <c:valAx>
        <c:axId val="2118192319"/>
        <c:scaling>
          <c:logBase val="10"/>
          <c:orientation val="minMax"/>
          <c:max val="100"/>
          <c:min val="0.01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Nb/Y ppm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  <c:max val="2000"/>
          <c:min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Ti/Y ppm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18192319"/>
        <c:crossesAt val="0.01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82550</xdr:rowOff>
    </xdr:from>
    <xdr:to>
      <xdr:col>12</xdr:col>
      <xdr:colOff>241300</xdr:colOff>
      <xdr:row>32</xdr:row>
      <xdr:rowOff>146050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37027B89-0510-4C72-8037-537FC33D46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0.33059</cdr:x>
      <cdr:y>0.15279</cdr:y>
    </cdr:from>
    <cdr:to>
      <cdr:x>0.50053</cdr:x>
      <cdr:y>0.20693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095501" y="682174"/>
          <a:ext cx="1098905" cy="24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Shoshonitic </a:t>
          </a:r>
        </a:p>
      </cdr:txBody>
    </cdr:sp>
  </cdr:relSizeAnchor>
  <cdr:relSizeAnchor xmlns:cdr="http://schemas.openxmlformats.org/drawingml/2006/chartDrawing">
    <cdr:from>
      <cdr:x>0.21584</cdr:x>
      <cdr:y>0.32267</cdr:y>
    </cdr:from>
    <cdr:to>
      <cdr:x>0.40439</cdr:x>
      <cdr:y>0.37681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1352551" y="1454141"/>
          <a:ext cx="1219852" cy="24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Calc-alkaline</a:t>
          </a:r>
        </a:p>
      </cdr:txBody>
    </cdr:sp>
  </cdr:relSizeAnchor>
  <cdr:relSizeAnchor xmlns:cdr="http://schemas.openxmlformats.org/drawingml/2006/chartDrawing">
    <cdr:from>
      <cdr:x>0.15599</cdr:x>
      <cdr:y>0.47852</cdr:y>
    </cdr:from>
    <cdr:to>
      <cdr:x>0.28702</cdr:x>
      <cdr:y>0.53217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965137" y="2161002"/>
          <a:ext cx="847484" cy="24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Tholeiitic </a:t>
          </a:r>
        </a:p>
      </cdr:txBody>
    </cdr:sp>
  </cdr:relSizeAnchor>
  <cdr:relSizeAnchor xmlns:cdr="http://schemas.openxmlformats.org/drawingml/2006/chartDrawing">
    <cdr:from>
      <cdr:x>0.30542</cdr:x>
      <cdr:y>0.61468</cdr:y>
    </cdr:from>
    <cdr:to>
      <cdr:x>0.43645</cdr:x>
      <cdr:y>0.66809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1932345" y="2781694"/>
          <a:ext cx="847484" cy="24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Tholeiitic</a:t>
          </a:r>
        </a:p>
      </cdr:txBody>
    </cdr:sp>
  </cdr:relSizeAnchor>
  <cdr:relSizeAnchor xmlns:cdr="http://schemas.openxmlformats.org/drawingml/2006/chartDrawing">
    <cdr:from>
      <cdr:x>0.47968</cdr:x>
      <cdr:y>0.39418</cdr:y>
    </cdr:from>
    <cdr:to>
      <cdr:x>0.61071</cdr:x>
      <cdr:y>0.50377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060559" y="1778254"/>
          <a:ext cx="847485" cy="498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Trans-itional</a:t>
          </a:r>
        </a:p>
      </cdr:txBody>
    </cdr:sp>
  </cdr:relSizeAnchor>
  <cdr:relSizeAnchor xmlns:cdr="http://schemas.openxmlformats.org/drawingml/2006/chartDrawing">
    <cdr:from>
      <cdr:x>0.63538</cdr:x>
      <cdr:y>0.25324</cdr:y>
    </cdr:from>
    <cdr:to>
      <cdr:x>0.76642</cdr:x>
      <cdr:y>0.30738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4068003" y="1138294"/>
          <a:ext cx="847549" cy="245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Alkaline</a:t>
          </a:r>
        </a:p>
      </cdr:txBody>
    </cdr:sp>
  </cdr:relSizeAnchor>
  <cdr:relSizeAnchor xmlns:cdr="http://schemas.openxmlformats.org/drawingml/2006/chartDrawing">
    <cdr:from>
      <cdr:x>0.16744</cdr:x>
      <cdr:y>0.7067</cdr:y>
    </cdr:from>
    <cdr:to>
      <cdr:x>0.3569</cdr:x>
      <cdr:y>0.78929</cdr:y>
    </cdr:to>
    <cdr:sp macro="" textlink="">
      <cdr:nvSpPr>
        <cdr:cNvPr id="31" name="TextBox 30"/>
        <cdr:cNvSpPr txBox="1"/>
      </cdr:nvSpPr>
      <cdr:spPr>
        <a:xfrm xmlns:a="http://schemas.openxmlformats.org/drawingml/2006/main" rot="19244647">
          <a:off x="1038664" y="3198921"/>
          <a:ext cx="1225755" cy="379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Depleted mantle</a:t>
          </a:r>
        </a:p>
        <a:p xmlns:a="http://schemas.openxmlformats.org/drawingml/2006/main">
          <a:pPr algn="ctr"/>
          <a:r>
            <a:rPr lang="en-US" sz="1200"/>
            <a:t>(N-MORB)</a:t>
          </a:r>
        </a:p>
      </cdr:txBody>
    </cdr:sp>
  </cdr:relSizeAnchor>
  <cdr:relSizeAnchor xmlns:cdr="http://schemas.openxmlformats.org/drawingml/2006/chartDrawing">
    <cdr:from>
      <cdr:x>0.66207</cdr:x>
      <cdr:y>0.13836</cdr:y>
    </cdr:from>
    <cdr:to>
      <cdr:x>0.87515</cdr:x>
      <cdr:y>0.24048</cdr:y>
    </cdr:to>
    <cdr:sp macro="" textlink="">
      <cdr:nvSpPr>
        <cdr:cNvPr id="32" name="TextBox 31"/>
        <cdr:cNvSpPr txBox="1"/>
      </cdr:nvSpPr>
      <cdr:spPr>
        <a:xfrm xmlns:a="http://schemas.openxmlformats.org/drawingml/2006/main" rot="19218020">
          <a:off x="4240942" y="616312"/>
          <a:ext cx="1380555" cy="463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Enriched mantle</a:t>
          </a:r>
        </a:p>
        <a:p xmlns:a="http://schemas.openxmlformats.org/drawingml/2006/main">
          <a:pPr algn="ctr"/>
          <a:r>
            <a:rPr lang="en-US" sz="1100"/>
            <a:t>(ocean islands)</a:t>
          </a:r>
        </a:p>
      </cdr:txBody>
    </cdr:sp>
  </cdr:relSizeAnchor>
  <cdr:relSizeAnchor xmlns:cdr="http://schemas.openxmlformats.org/drawingml/2006/chartDrawing">
    <cdr:from>
      <cdr:x>0.18026</cdr:x>
      <cdr:y>0.34151</cdr:y>
    </cdr:from>
    <cdr:to>
      <cdr:x>0.68673</cdr:x>
      <cdr:y>0.39565</cdr:y>
    </cdr:to>
    <cdr:sp macro="" textlink="">
      <cdr:nvSpPr>
        <cdr:cNvPr id="33" name="TextBox 32"/>
        <cdr:cNvSpPr txBox="1"/>
      </cdr:nvSpPr>
      <cdr:spPr>
        <a:xfrm xmlns:a="http://schemas.openxmlformats.org/drawingml/2006/main" rot="19217568">
          <a:off x="1122497" y="1539764"/>
          <a:ext cx="3278301" cy="245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/>
            <a:t>V    o    l    c    a    n    i    c         a    r    c    s</a:t>
          </a:r>
        </a:p>
      </cdr:txBody>
    </cdr:sp>
  </cdr:relSizeAnchor>
  <cdr:relSizeAnchor xmlns:cdr="http://schemas.openxmlformats.org/drawingml/2006/chartDrawing">
    <cdr:from>
      <cdr:x>0.66624</cdr:x>
      <cdr:y>0.51506</cdr:y>
    </cdr:from>
    <cdr:to>
      <cdr:x>0.68055</cdr:x>
      <cdr:y>0.64008</cdr:y>
    </cdr:to>
    <cdr:sp macro="" textlink="">
      <cdr:nvSpPr>
        <cdr:cNvPr id="35" name="Straight Arrow Connector 34"/>
        <cdr:cNvSpPr/>
      </cdr:nvSpPr>
      <cdr:spPr>
        <a:xfrm xmlns:a="http://schemas.openxmlformats.org/drawingml/2006/main" rot="16200000" flipV="1">
          <a:off x="4027724" y="2568200"/>
          <a:ext cx="571821" cy="91868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0.59271</cdr:x>
      <cdr:y>0.60633</cdr:y>
    </cdr:from>
    <cdr:to>
      <cdr:x>0.67882</cdr:x>
      <cdr:y>0.64008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16200000" flipV="1">
          <a:off x="3992075" y="2542076"/>
          <a:ext cx="156843" cy="559092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0.64173</cdr:x>
      <cdr:y>0.63044</cdr:y>
    </cdr:from>
    <cdr:to>
      <cdr:x>0.86444</cdr:x>
      <cdr:y>0.73902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543550" y="3990975"/>
          <a:ext cx="194310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en-US" sz="1200"/>
            <a:t>These extensions may just be for labeling purposes in the original figure.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63500</xdr:rowOff>
    </xdr:from>
    <xdr:to>
      <xdr:col>12</xdr:col>
      <xdr:colOff>400050</xdr:colOff>
      <xdr:row>33</xdr:row>
      <xdr:rowOff>82550</xdr:rowOff>
    </xdr:to>
    <xdr:graphicFrame macro="">
      <xdr:nvGraphicFramePr>
        <xdr:cNvPr id="9221" name="Chart 1">
          <a:extLst>
            <a:ext uri="{FF2B5EF4-FFF2-40B4-BE49-F238E27FC236}">
              <a16:creationId xmlns:a16="http://schemas.microsoft.com/office/drawing/2014/main" id="{C11DEFA4-752B-4AB7-A528-6B60B5D69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0.29075</cdr:x>
      <cdr:y>0.2175</cdr:y>
    </cdr:from>
    <cdr:to>
      <cdr:x>0.46485</cdr:x>
      <cdr:y>0.27213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884484" y="1000786"/>
          <a:ext cx="1153991" cy="25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Shoshonitic </a:t>
          </a:r>
        </a:p>
      </cdr:txBody>
    </cdr:sp>
  </cdr:relSizeAnchor>
  <cdr:relSizeAnchor xmlns:cdr="http://schemas.openxmlformats.org/drawingml/2006/chartDrawing">
    <cdr:from>
      <cdr:x>0.20429</cdr:x>
      <cdr:y>0.40424</cdr:y>
    </cdr:from>
    <cdr:to>
      <cdr:x>0.36718</cdr:x>
      <cdr:y>0.45838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1310562" y="1867088"/>
          <a:ext cx="1080213" cy="25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Calc-alkaline</a:t>
          </a:r>
        </a:p>
      </cdr:txBody>
    </cdr:sp>
  </cdr:relSizeAnchor>
  <cdr:relSizeAnchor xmlns:cdr="http://schemas.openxmlformats.org/drawingml/2006/chartDrawing">
    <cdr:from>
      <cdr:x>0.14072</cdr:x>
      <cdr:y>0.56929</cdr:y>
    </cdr:from>
    <cdr:to>
      <cdr:x>0.272</cdr:x>
      <cdr:y>0.62246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890580" y="2633851"/>
          <a:ext cx="868926" cy="25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Tholeiitic </a:t>
          </a:r>
        </a:p>
      </cdr:txBody>
    </cdr:sp>
  </cdr:relSizeAnchor>
  <cdr:relSizeAnchor xmlns:cdr="http://schemas.openxmlformats.org/drawingml/2006/chartDrawing">
    <cdr:from>
      <cdr:x>0.30746</cdr:x>
      <cdr:y>0.61143</cdr:y>
    </cdr:from>
    <cdr:to>
      <cdr:x>0.43849</cdr:x>
      <cdr:y>0.66557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1996139" y="2834018"/>
          <a:ext cx="868860" cy="25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000"/>
            <a:t>Tholeiitic</a:t>
          </a:r>
        </a:p>
      </cdr:txBody>
    </cdr:sp>
  </cdr:relSizeAnchor>
  <cdr:relSizeAnchor xmlns:cdr="http://schemas.openxmlformats.org/drawingml/2006/chartDrawing">
    <cdr:from>
      <cdr:x>0.47085</cdr:x>
      <cdr:y>0.40616</cdr:y>
    </cdr:from>
    <cdr:to>
      <cdr:x>0.56806</cdr:x>
      <cdr:y>0.50597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3079594" y="1878170"/>
          <a:ext cx="644682" cy="464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/>
            <a:t>Trans-itional</a:t>
          </a:r>
        </a:p>
      </cdr:txBody>
    </cdr:sp>
  </cdr:relSizeAnchor>
  <cdr:relSizeAnchor xmlns:cdr="http://schemas.openxmlformats.org/drawingml/2006/chartDrawing">
    <cdr:from>
      <cdr:x>0.61421</cdr:x>
      <cdr:y>0.27601</cdr:y>
    </cdr:from>
    <cdr:to>
      <cdr:x>0.74524</cdr:x>
      <cdr:y>0.32942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4076265" y="1270519"/>
          <a:ext cx="878986" cy="250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Alkaline</a:t>
          </a:r>
        </a:p>
      </cdr:txBody>
    </cdr:sp>
  </cdr:relSizeAnchor>
  <cdr:relSizeAnchor xmlns:cdr="http://schemas.openxmlformats.org/drawingml/2006/chartDrawing">
    <cdr:from>
      <cdr:x>0.16115</cdr:x>
      <cdr:y>0.69462</cdr:y>
    </cdr:from>
    <cdr:to>
      <cdr:x>0.36337</cdr:x>
      <cdr:y>0.77818</cdr:y>
    </cdr:to>
    <cdr:sp macro="" textlink="">
      <cdr:nvSpPr>
        <cdr:cNvPr id="31" name="TextBox 30"/>
        <cdr:cNvSpPr txBox="1"/>
      </cdr:nvSpPr>
      <cdr:spPr>
        <a:xfrm xmlns:a="http://schemas.openxmlformats.org/drawingml/2006/main" rot="19317204">
          <a:off x="1026644" y="3220441"/>
          <a:ext cx="1339065" cy="38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Depleted mantle</a:t>
          </a:r>
        </a:p>
        <a:p xmlns:a="http://schemas.openxmlformats.org/drawingml/2006/main">
          <a:pPr algn="ctr"/>
          <a:r>
            <a:rPr lang="en-US" sz="1200"/>
            <a:t>(N-MORB)</a:t>
          </a:r>
        </a:p>
      </cdr:txBody>
    </cdr:sp>
  </cdr:relSizeAnchor>
  <cdr:relSizeAnchor xmlns:cdr="http://schemas.openxmlformats.org/drawingml/2006/chartDrawing">
    <cdr:from>
      <cdr:x>0.66363</cdr:x>
      <cdr:y>0.15746</cdr:y>
    </cdr:from>
    <cdr:to>
      <cdr:x>0.85453</cdr:x>
      <cdr:y>0.24078</cdr:y>
    </cdr:to>
    <cdr:sp macro="" textlink="">
      <cdr:nvSpPr>
        <cdr:cNvPr id="32" name="TextBox 31"/>
        <cdr:cNvSpPr txBox="1"/>
      </cdr:nvSpPr>
      <cdr:spPr>
        <a:xfrm xmlns:a="http://schemas.openxmlformats.org/drawingml/2006/main" rot="19425467">
          <a:off x="4406964" y="718398"/>
          <a:ext cx="1280795" cy="388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Enriched mantle</a:t>
          </a:r>
        </a:p>
        <a:p xmlns:a="http://schemas.openxmlformats.org/drawingml/2006/main">
          <a:pPr algn="ctr"/>
          <a:r>
            <a:rPr lang="en-US" sz="1100"/>
            <a:t>(ocean islands)</a:t>
          </a:r>
        </a:p>
      </cdr:txBody>
    </cdr:sp>
  </cdr:relSizeAnchor>
  <cdr:relSizeAnchor xmlns:cdr="http://schemas.openxmlformats.org/drawingml/2006/chartDrawing">
    <cdr:from>
      <cdr:x>0.16444</cdr:x>
      <cdr:y>0.41535</cdr:y>
    </cdr:from>
    <cdr:to>
      <cdr:x>0.63203</cdr:x>
      <cdr:y>0.46851</cdr:y>
    </cdr:to>
    <cdr:sp macro="" textlink="">
      <cdr:nvSpPr>
        <cdr:cNvPr id="33" name="TextBox 32"/>
        <cdr:cNvSpPr txBox="1"/>
      </cdr:nvSpPr>
      <cdr:spPr>
        <a:xfrm xmlns:a="http://schemas.openxmlformats.org/drawingml/2006/main" rot="19217568">
          <a:off x="1376957" y="2622457"/>
          <a:ext cx="4078274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/>
            <a:t>V    o    l    c    a    n    i    c         a    r    c    s</a:t>
          </a:r>
        </a:p>
      </cdr:txBody>
    </cdr:sp>
  </cdr:relSizeAnchor>
  <cdr:relSizeAnchor xmlns:cdr="http://schemas.openxmlformats.org/drawingml/2006/chartDrawing">
    <cdr:from>
      <cdr:x>0.64101</cdr:x>
      <cdr:y>0.48456</cdr:y>
    </cdr:from>
    <cdr:to>
      <cdr:x>0.66277</cdr:x>
      <cdr:y>0.61335</cdr:y>
    </cdr:to>
    <cdr:sp macro="" textlink="">
      <cdr:nvSpPr>
        <cdr:cNvPr id="35" name="Straight Arrow Connector 34"/>
        <cdr:cNvSpPr/>
      </cdr:nvSpPr>
      <cdr:spPr>
        <a:xfrm xmlns:a="http://schemas.openxmlformats.org/drawingml/2006/main" rot="16200000" flipV="1">
          <a:off x="3978904" y="2470837"/>
          <a:ext cx="599133" cy="14486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0.55679</cdr:x>
      <cdr:y>0.56042</cdr:y>
    </cdr:from>
    <cdr:to>
      <cdr:x>0.66277</cdr:x>
      <cdr:y>0.61128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16200000" flipV="1">
          <a:off x="3881273" y="2363681"/>
          <a:ext cx="236853" cy="702407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0.62718</cdr:x>
      <cdr:y>0.61391</cdr:y>
    </cdr:from>
    <cdr:to>
      <cdr:x>0.84988</cdr:x>
      <cdr:y>0.72347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4114973" y="2845382"/>
          <a:ext cx="1477082" cy="508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r>
            <a:rPr lang="en-US" sz="1200"/>
            <a:t>These extensions may just be for labeling purposes in the original figure.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36</xdr:row>
      <xdr:rowOff>88901</xdr:rowOff>
    </xdr:from>
    <xdr:to>
      <xdr:col>9</xdr:col>
      <xdr:colOff>190500</xdr:colOff>
      <xdr:row>41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D7F5D9-E21A-4424-B717-908A3F108264}"/>
            </a:ext>
          </a:extLst>
        </xdr:cNvPr>
        <xdr:cNvSpPr txBox="1"/>
      </xdr:nvSpPr>
      <xdr:spPr>
        <a:xfrm>
          <a:off x="3419475" y="5581651"/>
          <a:ext cx="242887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Yes, the MORB and within-plate lines</a:t>
          </a:r>
          <a:r>
            <a:rPr lang="en-US" sz="1100" baseline="0"/>
            <a:t> don't quite line up, but that's what the figure shows.</a:t>
          </a:r>
          <a:endParaRPr lang="en-US" sz="1100"/>
        </a:p>
      </xdr:txBody>
    </xdr:sp>
    <xdr:clientData/>
  </xdr:twoCellAnchor>
  <xdr:twoCellAnchor>
    <xdr:from>
      <xdr:col>4</xdr:col>
      <xdr:colOff>95250</xdr:colOff>
      <xdr:row>2</xdr:row>
      <xdr:rowOff>139700</xdr:rowOff>
    </xdr:from>
    <xdr:to>
      <xdr:col>15</xdr:col>
      <xdr:colOff>393700</xdr:colOff>
      <xdr:row>35</xdr:row>
      <xdr:rowOff>44450</xdr:rowOff>
    </xdr:to>
    <xdr:graphicFrame macro="">
      <xdr:nvGraphicFramePr>
        <xdr:cNvPr id="14344" name="Chart 2">
          <a:extLst>
            <a:ext uri="{FF2B5EF4-FFF2-40B4-BE49-F238E27FC236}">
              <a16:creationId xmlns:a16="http://schemas.microsoft.com/office/drawing/2014/main" id="{D9CE3A90-7801-4706-B197-CD06E243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0.46437</cdr:x>
      <cdr:y>0.3278</cdr:y>
    </cdr:from>
    <cdr:to>
      <cdr:x>0.73629</cdr:x>
      <cdr:y>0.39669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8356" y="1631860"/>
          <a:ext cx="1932185" cy="343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Within-plate volcanics</a:t>
          </a:r>
        </a:p>
      </cdr:txBody>
    </cdr:sp>
  </cdr:relSizeAnchor>
  <cdr:relSizeAnchor xmlns:cdr="http://schemas.openxmlformats.org/drawingml/2006/chartDrawing">
    <cdr:from>
      <cdr:x>0.16703</cdr:x>
      <cdr:y>0.315</cdr:y>
    </cdr:from>
    <cdr:to>
      <cdr:x>0.43473</cdr:x>
      <cdr:y>0.40753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25694" y="1567469"/>
          <a:ext cx="1902520" cy="461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rgbClr val="00B050"/>
              </a:solidFill>
            </a:rPr>
            <a:t>Arc volcanics including alkaline varieties</a:t>
          </a:r>
        </a:p>
      </cdr:txBody>
    </cdr:sp>
  </cdr:relSizeAnchor>
  <cdr:relSizeAnchor xmlns:cdr="http://schemas.openxmlformats.org/drawingml/2006/chartDrawing">
    <cdr:from>
      <cdr:x>0.41031</cdr:x>
      <cdr:y>0.68202</cdr:y>
    </cdr:from>
    <cdr:to>
      <cdr:x>0.62891</cdr:x>
      <cdr:y>0.75089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854866" y="3400029"/>
          <a:ext cx="1552173" cy="343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0">
              <a:solidFill>
                <a:srgbClr val="0070C0"/>
              </a:solidFill>
            </a:rPr>
            <a:t>MORB</a:t>
          </a:r>
        </a:p>
      </cdr:txBody>
    </cdr:sp>
  </cdr:relSizeAnchor>
  <cdr:relSizeAnchor xmlns:cdr="http://schemas.openxmlformats.org/drawingml/2006/chartDrawing">
    <cdr:from>
      <cdr:x>0.29893</cdr:x>
      <cdr:y>0.07143</cdr:y>
    </cdr:from>
    <cdr:to>
      <cdr:x>0.77497</cdr:x>
      <cdr:y>0.18049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063278" y="347604"/>
          <a:ext cx="3382571" cy="547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solidFill>
                <a:srgbClr val="FF0000"/>
              </a:solidFill>
            </a:rPr>
            <a:t>Series for within-plate and MORB volcanics</a:t>
          </a:r>
        </a:p>
        <a:p xmlns:a="http://schemas.openxmlformats.org/drawingml/2006/main">
          <a:pPr algn="ctr"/>
          <a:r>
            <a:rPr lang="en-US" sz="1200">
              <a:solidFill>
                <a:srgbClr val="FF0000"/>
              </a:solidFill>
            </a:rPr>
            <a:t>Tholeiitic        Trans.          Alkaline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C41" sqref="C41"/>
    </sheetView>
  </sheetViews>
  <sheetFormatPr defaultColWidth="9.09765625" defaultRowHeight="11.5" x14ac:dyDescent="0.25"/>
  <cols>
    <col min="1" max="1" width="10.296875" style="1" customWidth="1"/>
    <col min="2" max="2" width="13.09765625" style="1" customWidth="1"/>
    <col min="3" max="3" width="9.09765625" style="1"/>
    <col min="4" max="4" width="11" style="1" customWidth="1"/>
    <col min="5" max="5" width="9.09765625" style="1"/>
    <col min="6" max="6" width="11.296875" style="1" customWidth="1"/>
    <col min="7" max="16384" width="9.09765625" style="1"/>
  </cols>
  <sheetData>
    <row r="1" spans="1:11" x14ac:dyDescent="0.25">
      <c r="A1" s="6" t="s">
        <v>3</v>
      </c>
    </row>
    <row r="2" spans="1:11" x14ac:dyDescent="0.25">
      <c r="A2" s="1" t="s">
        <v>4</v>
      </c>
    </row>
    <row r="3" spans="1:11" x14ac:dyDescent="0.25">
      <c r="A3" s="1" t="s">
        <v>2</v>
      </c>
    </row>
    <row r="5" spans="1:11" x14ac:dyDescent="0.25">
      <c r="A5" s="3" t="s">
        <v>0</v>
      </c>
      <c r="B5" s="3" t="s">
        <v>1</v>
      </c>
      <c r="C5" s="3"/>
      <c r="D5" s="3"/>
      <c r="E5" s="3"/>
      <c r="F5" s="3"/>
    </row>
    <row r="6" spans="1:11" x14ac:dyDescent="0.25">
      <c r="A6" s="4">
        <v>2.404099183509972E-2</v>
      </c>
      <c r="B6" s="4">
        <v>1.8988078244652622</v>
      </c>
      <c r="E6" s="4"/>
    </row>
    <row r="7" spans="1:11" x14ac:dyDescent="0.25">
      <c r="A7" s="4">
        <v>0.83909189047484289</v>
      </c>
      <c r="B7" s="4">
        <v>1.0371051355451315</v>
      </c>
      <c r="E7" s="4"/>
    </row>
    <row r="8" spans="1:11" x14ac:dyDescent="0.25">
      <c r="A8" s="4">
        <v>1.6681005372000601</v>
      </c>
      <c r="B8" s="4">
        <v>0.92297486329170497</v>
      </c>
      <c r="E8" s="4"/>
    </row>
    <row r="9" spans="1:11" x14ac:dyDescent="0.25">
      <c r="A9" s="4">
        <v>6.6895487869141421</v>
      </c>
      <c r="B9" s="4">
        <v>3.1393189604216944</v>
      </c>
      <c r="E9" s="4"/>
    </row>
    <row r="10" spans="1:11" x14ac:dyDescent="0.25">
      <c r="A10" s="4">
        <v>1.6681005372000601</v>
      </c>
      <c r="B10" s="4">
        <v>0.92297486329170497</v>
      </c>
      <c r="E10" s="4"/>
    </row>
    <row r="11" spans="1:11" x14ac:dyDescent="0.25">
      <c r="A11" s="4">
        <v>1.0221715980421693</v>
      </c>
      <c r="B11" s="4">
        <v>0.60927046613686786</v>
      </c>
      <c r="E11" s="4"/>
    </row>
    <row r="12" spans="1:11" x14ac:dyDescent="0.25">
      <c r="A12" s="4">
        <v>3.5938136638046272</v>
      </c>
      <c r="B12" s="4">
        <v>0.16654016375032224</v>
      </c>
      <c r="E12" s="4"/>
    </row>
    <row r="13" spans="1:11" x14ac:dyDescent="0.25">
      <c r="A13" s="4">
        <v>1.0221715980421693</v>
      </c>
      <c r="B13" s="4">
        <v>0.60927046613686786</v>
      </c>
      <c r="E13" s="4"/>
    </row>
    <row r="14" spans="1:11" x14ac:dyDescent="0.25">
      <c r="A14" s="4">
        <v>0.42208199383620465</v>
      </c>
      <c r="B14" s="4">
        <v>0.27334356908235596</v>
      </c>
      <c r="E14" s="4"/>
    </row>
    <row r="15" spans="1:11" x14ac:dyDescent="0.25">
      <c r="A15" s="4">
        <v>0.29717746450547078</v>
      </c>
      <c r="B15" s="4">
        <v>0.20275054268168044</v>
      </c>
      <c r="E15" s="4"/>
    </row>
    <row r="16" spans="1:11" x14ac:dyDescent="0.25">
      <c r="A16" s="4">
        <v>0.15848931924611129</v>
      </c>
      <c r="B16" s="4">
        <v>0.22948774245009851</v>
      </c>
      <c r="E16" s="4"/>
      <c r="K16" s="2"/>
    </row>
    <row r="17" spans="1:11" x14ac:dyDescent="0.25">
      <c r="A17" s="4">
        <v>1.3396277245180157E-2</v>
      </c>
      <c r="B17" s="4">
        <v>0.39349272630958476</v>
      </c>
      <c r="E17" s="4"/>
      <c r="K17" s="2"/>
    </row>
    <row r="18" spans="1:11" x14ac:dyDescent="0.25">
      <c r="A18" s="4">
        <v>0.15848931924611129</v>
      </c>
      <c r="B18" s="4">
        <v>0.22948774245009851</v>
      </c>
      <c r="E18" s="4"/>
      <c r="K18" s="2"/>
    </row>
    <row r="19" spans="1:11" x14ac:dyDescent="0.25">
      <c r="A19" s="4">
        <v>0.29717746450547078</v>
      </c>
      <c r="B19" s="4">
        <v>0.20275054268168044</v>
      </c>
      <c r="E19" s="4"/>
      <c r="K19" s="2"/>
    </row>
    <row r="20" spans="1:11" x14ac:dyDescent="0.25">
      <c r="A20" s="4">
        <v>1.9591310694591454E-2</v>
      </c>
      <c r="B20" s="4">
        <v>1.8308730324309838E-2</v>
      </c>
      <c r="E20" s="4"/>
      <c r="G20" s="2"/>
      <c r="K20" s="2"/>
    </row>
    <row r="21" spans="1:11" x14ac:dyDescent="0.25">
      <c r="A21" s="4">
        <v>0.29717746450547078</v>
      </c>
      <c r="B21" s="4">
        <v>0.20275054268168044</v>
      </c>
      <c r="E21" s="4"/>
      <c r="K21" s="2"/>
    </row>
    <row r="22" spans="1:11" x14ac:dyDescent="0.25">
      <c r="A22" s="4">
        <v>0.42208199383620465</v>
      </c>
      <c r="B22" s="4">
        <v>0.27334356908235596</v>
      </c>
      <c r="E22" s="4"/>
      <c r="K22" s="2"/>
    </row>
    <row r="23" spans="1:11" x14ac:dyDescent="0.25">
      <c r="A23" s="4">
        <v>0.82089141596382531</v>
      </c>
      <c r="B23" s="4">
        <v>0.13982010381526899</v>
      </c>
      <c r="E23" s="4"/>
      <c r="K23" s="2"/>
    </row>
    <row r="24" spans="1:11" x14ac:dyDescent="0.25">
      <c r="A24" s="4">
        <v>1.5058363542798403</v>
      </c>
      <c r="B24" s="4">
        <v>7.2999999999999995E-2</v>
      </c>
      <c r="E24" s="4"/>
      <c r="G24" s="2"/>
      <c r="K24" s="2"/>
    </row>
    <row r="25" spans="1:11" x14ac:dyDescent="0.25">
      <c r="A25" s="4">
        <v>0.82089141596382531</v>
      </c>
      <c r="B25" s="4">
        <v>0.13982010381526899</v>
      </c>
      <c r="E25" s="4"/>
      <c r="K25" s="2"/>
    </row>
    <row r="26" spans="1:11" x14ac:dyDescent="0.25">
      <c r="A26" s="4">
        <v>4.1595621630718477E-2</v>
      </c>
      <c r="B26" s="4">
        <v>1.037105135545132E-2</v>
      </c>
      <c r="E26" s="4"/>
      <c r="K26" s="2"/>
    </row>
    <row r="27" spans="1:11" x14ac:dyDescent="0.25">
      <c r="A27" s="4">
        <v>0.82089141596382531</v>
      </c>
      <c r="B27" s="4">
        <v>0.13982010381526899</v>
      </c>
      <c r="E27" s="4"/>
      <c r="K27" s="2"/>
    </row>
    <row r="28" spans="1:11" x14ac:dyDescent="0.25">
      <c r="A28" s="4">
        <v>12.005080577484073</v>
      </c>
      <c r="B28" s="4">
        <v>1.3880498492723496</v>
      </c>
      <c r="E28" s="4"/>
      <c r="K28" s="2"/>
    </row>
    <row r="29" spans="1:11" x14ac:dyDescent="0.25">
      <c r="B29" s="5"/>
      <c r="K29" s="2"/>
    </row>
    <row r="30" spans="1:11" x14ac:dyDescent="0.25">
      <c r="K30" s="2"/>
    </row>
    <row r="31" spans="1:11" x14ac:dyDescent="0.25">
      <c r="K31" s="2"/>
    </row>
    <row r="32" spans="1:11" x14ac:dyDescent="0.25">
      <c r="K32" s="2"/>
    </row>
    <row r="33" spans="11:11" x14ac:dyDescent="0.25">
      <c r="K33" s="2"/>
    </row>
    <row r="34" spans="11:11" x14ac:dyDescent="0.25">
      <c r="K34" s="2"/>
    </row>
    <row r="35" spans="11:11" x14ac:dyDescent="0.25">
      <c r="K35" s="2"/>
    </row>
    <row r="36" spans="11:11" x14ac:dyDescent="0.25">
      <c r="K36" s="2"/>
    </row>
    <row r="37" spans="11:11" x14ac:dyDescent="0.25">
      <c r="K37" s="2"/>
    </row>
    <row r="38" spans="11:11" x14ac:dyDescent="0.25">
      <c r="K38" s="2"/>
    </row>
    <row r="39" spans="11:11" x14ac:dyDescent="0.25">
      <c r="K3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C40" sqref="C40"/>
    </sheetView>
  </sheetViews>
  <sheetFormatPr defaultColWidth="9.09765625" defaultRowHeight="11.5" x14ac:dyDescent="0.25"/>
  <cols>
    <col min="1" max="1" width="10.296875" style="1" customWidth="1"/>
    <col min="2" max="2" width="10.8984375" style="1" customWidth="1"/>
    <col min="3" max="3" width="9.09765625" style="1"/>
    <col min="4" max="4" width="11" style="1" customWidth="1"/>
    <col min="5" max="5" width="9.09765625" style="1"/>
    <col min="6" max="6" width="11.296875" style="1" customWidth="1"/>
    <col min="7" max="16384" width="9.09765625" style="1"/>
  </cols>
  <sheetData>
    <row r="1" spans="1:11" x14ac:dyDescent="0.25">
      <c r="A1" s="6" t="s">
        <v>5</v>
      </c>
    </row>
    <row r="2" spans="1:11" x14ac:dyDescent="0.25">
      <c r="A2" s="1" t="s">
        <v>4</v>
      </c>
    </row>
    <row r="3" spans="1:11" x14ac:dyDescent="0.25">
      <c r="A3" s="1" t="s">
        <v>2</v>
      </c>
    </row>
    <row r="5" spans="1:11" x14ac:dyDescent="0.25">
      <c r="A5" s="3" t="s">
        <v>0</v>
      </c>
      <c r="B5" s="3" t="s">
        <v>6</v>
      </c>
      <c r="C5" s="3"/>
      <c r="D5" s="3"/>
      <c r="E5" s="3"/>
      <c r="F5" s="3"/>
    </row>
    <row r="6" spans="1:11" x14ac:dyDescent="0.25">
      <c r="A6" s="4">
        <v>1.8863601208113378E-2</v>
      </c>
      <c r="B6" s="4">
        <v>1.9917053955440349E-2</v>
      </c>
      <c r="E6" s="4"/>
    </row>
    <row r="7" spans="1:11" x14ac:dyDescent="0.25">
      <c r="A7" s="4">
        <v>0.159563453006631</v>
      </c>
      <c r="B7" s="4">
        <v>0.25648321738397212</v>
      </c>
      <c r="E7" s="4"/>
    </row>
    <row r="8" spans="1:11" x14ac:dyDescent="0.25">
      <c r="A8" s="4">
        <v>1.6436079417286829E-2</v>
      </c>
      <c r="B8" s="4">
        <v>0.32416699407429639</v>
      </c>
      <c r="E8" s="4"/>
    </row>
    <row r="9" spans="1:11" x14ac:dyDescent="0.25">
      <c r="A9" s="4">
        <v>0.159563453006631</v>
      </c>
      <c r="B9" s="4">
        <v>0.25648321738397212</v>
      </c>
      <c r="E9" s="4"/>
    </row>
    <row r="10" spans="1:11" x14ac:dyDescent="0.25">
      <c r="A10" s="4">
        <v>0.50754549793069126</v>
      </c>
      <c r="B10" s="4">
        <v>1.06</v>
      </c>
      <c r="E10" s="4"/>
    </row>
    <row r="11" spans="1:11" x14ac:dyDescent="0.25">
      <c r="A11" s="4">
        <v>0.81074570447199634</v>
      </c>
      <c r="B11" s="4">
        <v>1.72</v>
      </c>
      <c r="E11" s="4"/>
    </row>
    <row r="12" spans="1:11" x14ac:dyDescent="0.25">
      <c r="A12" s="4">
        <v>1.29</v>
      </c>
      <c r="B12" s="4">
        <v>2.7996105673462504</v>
      </c>
      <c r="E12" s="4"/>
    </row>
    <row r="13" spans="1:11" x14ac:dyDescent="0.25">
      <c r="A13" s="4">
        <v>1.6779236190507314E-2</v>
      </c>
      <c r="B13" s="4">
        <v>3.9779780791583308</v>
      </c>
      <c r="E13" s="4"/>
    </row>
    <row r="14" spans="1:11" x14ac:dyDescent="0.25">
      <c r="A14" s="4">
        <v>1.29</v>
      </c>
      <c r="B14" s="4">
        <v>2.7996105673462504</v>
      </c>
      <c r="E14" s="4"/>
    </row>
    <row r="15" spans="1:11" x14ac:dyDescent="0.25">
      <c r="A15" s="4">
        <v>10.016500299692071</v>
      </c>
      <c r="B15" s="4">
        <v>24.012367885688821</v>
      </c>
      <c r="E15" s="4"/>
    </row>
    <row r="16" spans="1:11" x14ac:dyDescent="0.25">
      <c r="A16" s="4">
        <v>1.29</v>
      </c>
      <c r="B16" s="4">
        <v>2.7996105673462504</v>
      </c>
      <c r="E16" s="4"/>
      <c r="K16" s="2"/>
    </row>
    <row r="17" spans="1:11" x14ac:dyDescent="0.25">
      <c r="A17" s="4">
        <v>0.81074570447199634</v>
      </c>
      <c r="B17" s="4">
        <v>1.72</v>
      </c>
      <c r="E17" s="4"/>
      <c r="K17" s="2"/>
    </row>
    <row r="18" spans="1:11" x14ac:dyDescent="0.25">
      <c r="A18" s="4">
        <v>0.69</v>
      </c>
      <c r="B18" s="4">
        <v>2.0114408244899442</v>
      </c>
      <c r="E18" s="4"/>
      <c r="K18" s="2"/>
    </row>
    <row r="19" spans="1:11" x14ac:dyDescent="0.25">
      <c r="A19" s="4">
        <v>0.81074570447199634</v>
      </c>
      <c r="B19" s="4">
        <v>1.72</v>
      </c>
      <c r="E19" s="4"/>
      <c r="K19" s="2"/>
    </row>
    <row r="20" spans="1:11" x14ac:dyDescent="0.25">
      <c r="A20" s="4">
        <v>1.5490613600114984</v>
      </c>
      <c r="B20" s="4">
        <v>0.95</v>
      </c>
      <c r="E20" s="4"/>
      <c r="G20" s="2"/>
      <c r="K20" s="2"/>
    </row>
    <row r="21" spans="1:11" x14ac:dyDescent="0.25">
      <c r="A21" s="4">
        <v>2.5299999999999998</v>
      </c>
      <c r="B21" s="4">
        <v>0.60256059325335465</v>
      </c>
      <c r="E21" s="4"/>
      <c r="K21" s="2"/>
    </row>
    <row r="22" spans="1:11" x14ac:dyDescent="0.25">
      <c r="A22" s="4">
        <v>1.5490613600114984</v>
      </c>
      <c r="B22" s="4">
        <v>0.95</v>
      </c>
      <c r="E22" s="4"/>
      <c r="K22" s="2"/>
    </row>
    <row r="23" spans="1:11" x14ac:dyDescent="0.25">
      <c r="A23" s="4">
        <v>17.02344899470366</v>
      </c>
      <c r="B23" s="4">
        <v>11.490743648743392</v>
      </c>
      <c r="E23" s="4"/>
      <c r="K23" s="2"/>
    </row>
    <row r="24" spans="1:11" x14ac:dyDescent="0.25">
      <c r="A24" s="4">
        <v>1.5490613600114984</v>
      </c>
      <c r="B24" s="4">
        <v>0.95</v>
      </c>
      <c r="E24" s="4"/>
      <c r="G24" s="2"/>
      <c r="K24" s="2"/>
    </row>
    <row r="25" spans="1:11" x14ac:dyDescent="0.25">
      <c r="A25" s="4">
        <v>1.0037268418850831</v>
      </c>
      <c r="B25" s="4">
        <v>0.61091903593697516</v>
      </c>
      <c r="E25" s="4"/>
      <c r="K25" s="2"/>
    </row>
    <row r="26" spans="1:11" x14ac:dyDescent="0.25">
      <c r="A26" s="4">
        <v>0.63707197289196749</v>
      </c>
      <c r="B26" s="4">
        <v>0.35945189919221554</v>
      </c>
      <c r="E26" s="4"/>
      <c r="K26" s="2"/>
    </row>
    <row r="27" spans="1:11" x14ac:dyDescent="0.25">
      <c r="A27" s="4">
        <v>0.98319934824082911</v>
      </c>
      <c r="B27" s="4">
        <v>0.24609917480122978</v>
      </c>
      <c r="E27" s="4"/>
      <c r="K27" s="2"/>
    </row>
    <row r="28" spans="1:11" x14ac:dyDescent="0.25">
      <c r="A28" s="4">
        <v>0.63707197289196749</v>
      </c>
      <c r="B28" s="4">
        <v>0.35945189919221554</v>
      </c>
      <c r="E28" s="4"/>
      <c r="K28" s="2"/>
    </row>
    <row r="29" spans="1:11" x14ac:dyDescent="0.25">
      <c r="A29" s="4">
        <v>0.28068652599451716</v>
      </c>
      <c r="B29" s="4">
        <v>0.72572202801399111</v>
      </c>
      <c r="K29" s="2"/>
    </row>
    <row r="30" spans="1:11" x14ac:dyDescent="0.25">
      <c r="A30" s="4">
        <v>0.63707197289196749</v>
      </c>
      <c r="B30" s="4">
        <v>0.35945189919221554</v>
      </c>
      <c r="K30" s="2"/>
    </row>
    <row r="31" spans="1:11" x14ac:dyDescent="0.25">
      <c r="A31" s="4">
        <v>3.5062533702075391E-2</v>
      </c>
      <c r="B31" s="4">
        <v>1.317459110951661E-2</v>
      </c>
      <c r="K31" s="2"/>
    </row>
    <row r="32" spans="1:11" x14ac:dyDescent="0.25">
      <c r="K32" s="2"/>
    </row>
    <row r="33" spans="11:11" x14ac:dyDescent="0.25">
      <c r="K33" s="2"/>
    </row>
    <row r="34" spans="11:11" x14ac:dyDescent="0.25">
      <c r="K34" s="2"/>
    </row>
    <row r="35" spans="11:11" x14ac:dyDescent="0.25">
      <c r="K35" s="2"/>
    </row>
    <row r="36" spans="11:11" x14ac:dyDescent="0.25">
      <c r="K36" s="2"/>
    </row>
    <row r="37" spans="11:11" x14ac:dyDescent="0.25">
      <c r="K37" s="2"/>
    </row>
    <row r="38" spans="11:11" x14ac:dyDescent="0.25">
      <c r="K38" s="2"/>
    </row>
    <row r="39" spans="11:11" x14ac:dyDescent="0.25">
      <c r="K3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I44" sqref="I44"/>
    </sheetView>
  </sheetViews>
  <sheetFormatPr defaultRowHeight="11.5" x14ac:dyDescent="0.25"/>
  <cols>
    <col min="4" max="4" width="11.3984375" customWidth="1"/>
  </cols>
  <sheetData>
    <row r="1" spans="1:6" x14ac:dyDescent="0.25">
      <c r="A1" s="1" t="s">
        <v>7</v>
      </c>
    </row>
    <row r="2" spans="1:6" x14ac:dyDescent="0.25">
      <c r="A2" s="1" t="s">
        <v>4</v>
      </c>
    </row>
    <row r="3" spans="1:6" x14ac:dyDescent="0.25">
      <c r="A3" s="1" t="s">
        <v>2</v>
      </c>
    </row>
    <row r="5" spans="1:6" x14ac:dyDescent="0.25">
      <c r="A5" s="7"/>
      <c r="B5" s="8" t="s">
        <v>8</v>
      </c>
      <c r="C5" s="8" t="s">
        <v>9</v>
      </c>
    </row>
    <row r="6" spans="1:6" x14ac:dyDescent="0.25">
      <c r="A6" s="9" t="s">
        <v>10</v>
      </c>
      <c r="B6" s="9">
        <v>0.04</v>
      </c>
      <c r="C6" s="10">
        <v>187.0511871553191</v>
      </c>
      <c r="D6" s="10" t="s">
        <v>11</v>
      </c>
    </row>
    <row r="7" spans="1:6" x14ac:dyDescent="0.25">
      <c r="A7" s="11"/>
      <c r="B7" s="11">
        <f>SQRT(B6*B8)</f>
        <v>4.2759979604529492E-2</v>
      </c>
      <c r="C7" s="12">
        <v>182.5</v>
      </c>
      <c r="D7" s="12"/>
    </row>
    <row r="8" spans="1:6" x14ac:dyDescent="0.25">
      <c r="A8" s="9"/>
      <c r="B8" s="9">
        <v>4.5710396394494458E-2</v>
      </c>
      <c r="C8" s="10">
        <v>181.11018066073518</v>
      </c>
      <c r="D8" s="10"/>
    </row>
    <row r="9" spans="1:6" x14ac:dyDescent="0.25">
      <c r="A9" s="9"/>
      <c r="B9" s="9">
        <v>0.41504575038583924</v>
      </c>
      <c r="C9" s="10">
        <v>181.11018066073518</v>
      </c>
      <c r="D9" s="10"/>
    </row>
    <row r="10" spans="1:6" x14ac:dyDescent="0.25">
      <c r="A10" s="9"/>
      <c r="B10" s="9">
        <v>1.5522031480844267</v>
      </c>
      <c r="C10" s="10">
        <v>385.79387269743972</v>
      </c>
      <c r="D10" s="10"/>
    </row>
    <row r="11" spans="1:6" x14ac:dyDescent="0.25">
      <c r="A11" s="9"/>
      <c r="B11" s="9">
        <v>0.20545071539511409</v>
      </c>
      <c r="C11" s="10">
        <v>398.44917398919682</v>
      </c>
      <c r="D11" s="10"/>
    </row>
    <row r="12" spans="1:6" x14ac:dyDescent="0.25">
      <c r="A12" s="9"/>
      <c r="B12" s="9">
        <v>4.5710396394494458E-2</v>
      </c>
      <c r="C12" s="10">
        <v>384.01908699189647</v>
      </c>
      <c r="D12" s="10"/>
    </row>
    <row r="13" spans="1:6" x14ac:dyDescent="0.25">
      <c r="A13" s="11"/>
      <c r="B13" s="11">
        <f>SQRT(B12*B14)</f>
        <v>4.2759979604529492E-2</v>
      </c>
      <c r="C13" s="13">
        <v>380</v>
      </c>
      <c r="D13" s="13"/>
    </row>
    <row r="14" spans="1:6" x14ac:dyDescent="0.25">
      <c r="A14" s="9"/>
      <c r="B14" s="9">
        <v>0.04</v>
      </c>
      <c r="C14" s="10">
        <v>370</v>
      </c>
      <c r="D14" s="10"/>
      <c r="F14" s="7"/>
    </row>
    <row r="15" spans="1:6" x14ac:dyDescent="0.25">
      <c r="A15" s="14"/>
      <c r="B15" s="14"/>
      <c r="C15" s="15"/>
      <c r="D15" s="15"/>
      <c r="F15" s="7"/>
    </row>
    <row r="16" spans="1:6" x14ac:dyDescent="0.25">
      <c r="A16" s="14" t="s">
        <v>12</v>
      </c>
      <c r="B16" s="14">
        <v>2.1709844340279574</v>
      </c>
      <c r="C16" s="15">
        <v>396.61616950564417</v>
      </c>
      <c r="D16" s="15" t="s">
        <v>13</v>
      </c>
    </row>
    <row r="17" spans="1:4" x14ac:dyDescent="0.25">
      <c r="A17" s="14"/>
      <c r="B17" s="14">
        <v>10.599305671367537</v>
      </c>
      <c r="C17" s="15">
        <v>1000</v>
      </c>
      <c r="D17" s="15"/>
    </row>
    <row r="18" spans="1:4" x14ac:dyDescent="0.25">
      <c r="A18" s="14"/>
      <c r="B18" s="14">
        <v>0.91918795807594278</v>
      </c>
      <c r="C18" s="15">
        <v>1000</v>
      </c>
      <c r="D18" s="15"/>
    </row>
    <row r="19" spans="1:4" x14ac:dyDescent="0.25">
      <c r="A19" s="14"/>
      <c r="B19" s="14">
        <v>0.17332275435210689</v>
      </c>
      <c r="C19" s="15">
        <v>415.95641894354702</v>
      </c>
      <c r="D19" s="15"/>
    </row>
    <row r="20" spans="1:4" x14ac:dyDescent="0.25">
      <c r="A20" s="14"/>
      <c r="B20" s="14">
        <v>0.4</v>
      </c>
      <c r="C20" s="15">
        <v>396.61616950564417</v>
      </c>
      <c r="D20" s="15"/>
    </row>
    <row r="21" spans="1:4" x14ac:dyDescent="0.25">
      <c r="A21" s="14"/>
      <c r="B21" s="14">
        <v>2.1709844340279574</v>
      </c>
      <c r="C21" s="15">
        <v>396.61616950564417</v>
      </c>
      <c r="D21" s="15"/>
    </row>
    <row r="22" spans="1:4" x14ac:dyDescent="0.25">
      <c r="A22" s="14"/>
      <c r="B22" s="14"/>
      <c r="C22" s="15"/>
      <c r="D22" s="15"/>
    </row>
    <row r="23" spans="1:4" x14ac:dyDescent="0.25">
      <c r="A23" s="16" t="s">
        <v>14</v>
      </c>
      <c r="B23" s="16">
        <v>0.04</v>
      </c>
      <c r="C23" s="17">
        <v>174.55116176036708</v>
      </c>
      <c r="D23" s="17" t="s">
        <v>15</v>
      </c>
    </row>
    <row r="24" spans="1:4" x14ac:dyDescent="0.25">
      <c r="A24" s="16"/>
      <c r="B24" s="16">
        <v>5.0111226036422533E-2</v>
      </c>
      <c r="C24" s="17">
        <v>172.94886397489594</v>
      </c>
      <c r="D24" s="17"/>
    </row>
    <row r="25" spans="1:4" x14ac:dyDescent="0.25">
      <c r="A25" s="16"/>
      <c r="B25" s="16">
        <v>0.15810133641236288</v>
      </c>
      <c r="C25" s="17">
        <v>172.94886397489594</v>
      </c>
      <c r="D25" s="17"/>
    </row>
    <row r="26" spans="1:4" x14ac:dyDescent="0.25">
      <c r="A26" s="16"/>
      <c r="B26" s="16">
        <v>0.57255355430190735</v>
      </c>
      <c r="C26" s="17">
        <v>378.74356758867265</v>
      </c>
      <c r="D26" s="17"/>
    </row>
    <row r="27" spans="1:4" x14ac:dyDescent="0.25">
      <c r="A27" s="16"/>
      <c r="B27" s="16">
        <v>0.33750163358978313</v>
      </c>
      <c r="C27" s="17">
        <v>378.74356758867265</v>
      </c>
      <c r="D27" s="17"/>
    </row>
    <row r="28" spans="1:4" x14ac:dyDescent="0.25">
      <c r="A28" s="18"/>
      <c r="B28" s="18">
        <v>0.28000000000000003</v>
      </c>
      <c r="C28" s="19">
        <v>384</v>
      </c>
      <c r="D28" s="19"/>
    </row>
    <row r="29" spans="1:4" x14ac:dyDescent="0.25">
      <c r="A29" s="16"/>
      <c r="B29" s="16">
        <v>0.23</v>
      </c>
      <c r="C29" s="17">
        <v>396.61616950564417</v>
      </c>
      <c r="D29" s="17"/>
    </row>
    <row r="30" spans="1:4" x14ac:dyDescent="0.25">
      <c r="A30" s="16"/>
      <c r="B30" s="16">
        <v>0.17735179657744238</v>
      </c>
      <c r="C30" s="17">
        <v>420</v>
      </c>
      <c r="D30" s="17"/>
    </row>
    <row r="31" spans="1:4" x14ac:dyDescent="0.25">
      <c r="A31" s="16"/>
      <c r="B31" s="16">
        <v>0.14000000000000001</v>
      </c>
      <c r="C31" s="17">
        <v>449.19852460970475</v>
      </c>
      <c r="D31" s="17"/>
    </row>
    <row r="32" spans="1:4" x14ac:dyDescent="0.25">
      <c r="A32" s="18"/>
      <c r="B32" s="18">
        <v>0.115</v>
      </c>
      <c r="C32" s="20">
        <v>468</v>
      </c>
      <c r="D32" s="20"/>
    </row>
    <row r="33" spans="1:4" x14ac:dyDescent="0.25">
      <c r="A33" s="16"/>
      <c r="B33" s="16">
        <v>9.5361992237244758E-2</v>
      </c>
      <c r="C33" s="17">
        <v>481.36670331655768</v>
      </c>
      <c r="D33" s="17"/>
    </row>
    <row r="34" spans="1:4" x14ac:dyDescent="0.25">
      <c r="A34" s="18"/>
      <c r="B34" s="18">
        <v>0.08</v>
      </c>
      <c r="C34" s="20">
        <v>491</v>
      </c>
      <c r="D34" s="20"/>
    </row>
    <row r="35" spans="1:4" x14ac:dyDescent="0.25">
      <c r="A35" s="16"/>
      <c r="B35" s="16">
        <v>6.7557747616884961E-2</v>
      </c>
      <c r="C35" s="17">
        <v>494.87001092601804</v>
      </c>
      <c r="D35" s="17"/>
    </row>
    <row r="36" spans="1:4" x14ac:dyDescent="0.25">
      <c r="A36" s="16"/>
      <c r="B36" s="16">
        <v>0.04</v>
      </c>
      <c r="C36" s="17">
        <v>497.15710615446977</v>
      </c>
      <c r="D36" s="17"/>
    </row>
    <row r="37" spans="1:4" x14ac:dyDescent="0.25">
      <c r="A37" s="14"/>
      <c r="B37" s="14"/>
      <c r="C37" s="15"/>
      <c r="D37" s="15"/>
    </row>
    <row r="38" spans="1:4" x14ac:dyDescent="0.25">
      <c r="A38" s="21" t="s">
        <v>16</v>
      </c>
      <c r="B38" s="21">
        <v>0.62193378860067228</v>
      </c>
      <c r="C38" s="22">
        <v>1476.0028438358888</v>
      </c>
      <c r="D38" s="22" t="s">
        <v>17</v>
      </c>
    </row>
    <row r="39" spans="1:4" x14ac:dyDescent="0.25">
      <c r="A39" s="21"/>
      <c r="B39" s="21">
        <v>0.75783077915871577</v>
      </c>
      <c r="C39" s="22">
        <v>198.60636556699791</v>
      </c>
      <c r="D39" s="22"/>
    </row>
    <row r="40" spans="1:4" x14ac:dyDescent="0.25">
      <c r="A40" s="14"/>
      <c r="B40" s="14"/>
      <c r="C40" s="15"/>
      <c r="D40" s="15"/>
    </row>
    <row r="41" spans="1:4" x14ac:dyDescent="0.25">
      <c r="A41" s="23" t="s">
        <v>18</v>
      </c>
      <c r="B41" s="23">
        <v>1.3155049485206953</v>
      </c>
      <c r="C41" s="24">
        <v>1476.0028438358888</v>
      </c>
      <c r="D41" s="24" t="s">
        <v>19</v>
      </c>
    </row>
    <row r="42" spans="1:4" x14ac:dyDescent="0.25">
      <c r="A42" s="23"/>
      <c r="B42" s="23">
        <v>1.6103362757455126</v>
      </c>
      <c r="C42" s="24">
        <v>198.60636556699791</v>
      </c>
      <c r="D42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a</vt:lpstr>
      <vt:lpstr>Sheet b</vt:lpstr>
      <vt:lpstr>Sheet c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Allie Duguid</cp:lastModifiedBy>
  <dcterms:created xsi:type="dcterms:W3CDTF">2009-03-27T16:35:31Z</dcterms:created>
  <dcterms:modified xsi:type="dcterms:W3CDTF">2021-07-23T15:29:28Z</dcterms:modified>
</cp:coreProperties>
</file>