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ochk\Desktop\Documents\New webs\c_geochemistry\other_programs\"/>
    </mc:Choice>
  </mc:AlternateContent>
  <bookViews>
    <workbookView xWindow="360" yWindow="135" windowWidth="11190" windowHeight="6345" activeTab="2"/>
  </bookViews>
  <sheets>
    <sheet name="Sun" sheetId="1" r:id="rId1"/>
    <sheet name="Earth" sheetId="462" r:id="rId2"/>
    <sheet name="Sun vs CC" sheetId="463" r:id="rId3"/>
    <sheet name="solar-system" sheetId="460" r:id="rId4"/>
  </sheets>
  <definedNames>
    <definedName name="HTML1_1" localSheetId="3" hidden="1">"'[Reservoir base sheet for GERM.xls]Sheet1'!$A$1:$F$94"</definedName>
    <definedName name="HTML1_10" localSheetId="3" hidden="1">""</definedName>
    <definedName name="HTML1_11" localSheetId="3" hidden="1">1</definedName>
    <definedName name="HTML1_12" localSheetId="3" hidden="1">"C:\Eudora\Attach\MyHTML.htm"</definedName>
    <definedName name="HTML1_2" localSheetId="3" hidden="1">1</definedName>
    <definedName name="HTML1_3" localSheetId="3" hidden="1">"GERM Core data"</definedName>
    <definedName name="HTML1_4" localSheetId="3" hidden="1">"GERM Core Data"</definedName>
    <definedName name="HTML1_5" localSheetId="3" hidden="1">""</definedName>
    <definedName name="HTML1_6" localSheetId="3" hidden="1">1</definedName>
    <definedName name="HTML1_7" localSheetId="3" hidden="1">-4146</definedName>
    <definedName name="HTML1_8" localSheetId="3" hidden="1">"9/3/96"</definedName>
    <definedName name="HTML1_9" localSheetId="3" hidden="1">""</definedName>
    <definedName name="HTML2_1" localSheetId="3" hidden="1">"'[c1.xls]c1'!$A$1:$F$94"</definedName>
    <definedName name="HTML2_10" localSheetId="3" hidden="1">""</definedName>
    <definedName name="HTML2_11" localSheetId="3" hidden="1">1</definedName>
    <definedName name="HTML2_12" localSheetId="3" hidden="1">"F:\germ\reservoirs\c1.html"</definedName>
    <definedName name="HTML2_2" localSheetId="3" hidden="1">1</definedName>
    <definedName name="HTML2_3" localSheetId="3" hidden="1">"GERM C1 Chondrite Data"</definedName>
    <definedName name="HTML2_4" localSheetId="3" hidden="1">""</definedName>
    <definedName name="HTML2_5" localSheetId="3" hidden="1">""</definedName>
    <definedName name="HTML2_6" localSheetId="3" hidden="1">-4146</definedName>
    <definedName name="HTML2_7" localSheetId="3" hidden="1">-4146</definedName>
    <definedName name="HTML2_8" localSheetId="3" hidden="1">"9/10/96"</definedName>
    <definedName name="HTML2_9" localSheetId="3" hidden="1">""</definedName>
    <definedName name="HTMLCount" localSheetId="3" hidden="1">2</definedName>
  </definedNames>
  <calcPr calcId="162913"/>
</workbook>
</file>

<file path=xl/calcChain.xml><?xml version="1.0" encoding="utf-8"?>
<calcChain xmlns="http://schemas.openxmlformats.org/spreadsheetml/2006/main">
  <c r="F4" i="460" l="1"/>
  <c r="F6" i="460"/>
  <c r="F7" i="460"/>
  <c r="F8" i="460"/>
  <c r="F9" i="460"/>
  <c r="F10" i="460"/>
  <c r="F11" i="460"/>
  <c r="F12" i="460"/>
  <c r="F14" i="460"/>
  <c r="F15" i="460"/>
  <c r="F16" i="460"/>
  <c r="F17" i="460"/>
  <c r="F18" i="460"/>
  <c r="F19" i="460"/>
  <c r="F20" i="460"/>
  <c r="F22" i="460"/>
  <c r="F23" i="460"/>
  <c r="F24" i="460"/>
  <c r="F25" i="460"/>
  <c r="F26" i="460"/>
  <c r="F27" i="460"/>
  <c r="F28" i="460"/>
  <c r="F29" i="460"/>
  <c r="F30" i="460"/>
  <c r="F31" i="460"/>
  <c r="F32" i="460"/>
  <c r="F33" i="460"/>
  <c r="F34" i="460"/>
  <c r="F35" i="460"/>
  <c r="F36" i="460"/>
  <c r="F37" i="460"/>
  <c r="F38" i="460"/>
  <c r="F40" i="460"/>
  <c r="F41" i="460"/>
  <c r="F42" i="460"/>
  <c r="F43" i="460"/>
  <c r="F44" i="460"/>
  <c r="F45" i="460"/>
  <c r="F47" i="460"/>
  <c r="F48" i="460"/>
  <c r="F49" i="460"/>
  <c r="F50" i="460"/>
  <c r="F51" i="460"/>
  <c r="F52" i="460"/>
  <c r="F53" i="460"/>
  <c r="F54" i="460"/>
  <c r="F55" i="460"/>
  <c r="F56" i="460"/>
  <c r="F58" i="460"/>
  <c r="F59" i="460"/>
  <c r="F60" i="460"/>
  <c r="F61" i="460"/>
  <c r="F62" i="460"/>
  <c r="F63" i="460"/>
  <c r="F65" i="460"/>
  <c r="F66" i="460"/>
  <c r="F67" i="460"/>
  <c r="F68" i="460"/>
  <c r="F69" i="460"/>
  <c r="F70" i="460"/>
  <c r="F71" i="460"/>
  <c r="F72" i="460"/>
  <c r="F73" i="460"/>
  <c r="F74" i="460"/>
  <c r="F75" i="460"/>
  <c r="F76" i="460"/>
  <c r="F77" i="460"/>
  <c r="F78" i="460"/>
  <c r="F79" i="460"/>
  <c r="F80" i="460"/>
  <c r="F81" i="460"/>
  <c r="F82" i="460"/>
  <c r="F83" i="460"/>
  <c r="F84" i="460"/>
  <c r="F85" i="460"/>
  <c r="F86" i="460"/>
  <c r="F93" i="460"/>
  <c r="F95" i="460"/>
</calcChain>
</file>

<file path=xl/sharedStrings.xml><?xml version="1.0" encoding="utf-8"?>
<sst xmlns="http://schemas.openxmlformats.org/spreadsheetml/2006/main" count="105" uniqueCount="105">
  <si>
    <t>Z</t>
  </si>
  <si>
    <t>Element</t>
  </si>
  <si>
    <t xml:space="preserve">H </t>
  </si>
  <si>
    <t>He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</si>
  <si>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</si>
  <si>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</si>
  <si>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</si>
  <si>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</si>
  <si>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</si>
  <si>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</si>
  <si>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</si>
  <si>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</si>
  <si>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</si>
  <si>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</si>
  <si>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</si>
  <si>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</si>
  <si>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</si>
  <si>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</si>
  <si>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</si>
  <si>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</si>
  <si>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</si>
  <si>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</si>
  <si>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</si>
  <si>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</si>
  <si>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</si>
  <si>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</si>
  <si>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</si>
  <si>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</si>
  <si>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</si>
  <si>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</si>
  <si>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</si>
  <si>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</si>
  <si>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</si>
  <si>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</si>
  <si>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</si>
  <si>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 xml:space="preserve">Se </t>
  </si>
  <si>
    <t>Br</t>
  </si>
  <si>
    <t>Kr</t>
  </si>
  <si>
    <t>Rb</t>
  </si>
  <si>
    <t>Sr</t>
  </si>
  <si>
    <t>Y</t>
  </si>
  <si>
    <t>Zr</t>
  </si>
  <si>
    <t>Nb</t>
  </si>
  <si>
    <t>Mo</t>
  </si>
  <si>
    <t>(Tc)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</si>
  <si>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</si>
  <si>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</si>
  <si>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</si>
  <si>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</si>
  <si>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</si>
  <si>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</si>
  <si>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</si>
  <si>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</si>
  <si>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</si>
  <si>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</si>
  <si>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</si>
  <si>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</si>
  <si>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 xml:space="preserve">Ba </t>
  </si>
  <si>
    <t>La</t>
  </si>
  <si>
    <t>Ce</t>
  </si>
  <si>
    <t>Pr</t>
  </si>
  <si>
    <t>Nd</t>
  </si>
  <si>
    <t>(Pm)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</si>
  <si>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</si>
  <si>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</si>
  <si>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</si>
  <si>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</si>
  <si>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</si>
  <si>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</si>
  <si>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</si>
  <si>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</si>
  <si>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</si>
  <si>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</si>
  <si>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</si>
  <si>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 xml:space="preserve">Ta  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</si>
  <si>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</si>
  <si>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</si>
  <si>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</si>
  <si>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</si>
  <si>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</si>
  <si>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</si>
  <si>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</si>
  <si>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</si>
  <si>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</si>
  <si>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 xml:space="preserve">Bi </t>
  </si>
  <si>
    <t>(Po)</t>
  </si>
  <si>
    <t>(At)</t>
  </si>
  <si>
    <t>(Rn)</t>
  </si>
  <si>
    <t>(Fr)</t>
  </si>
  <si>
    <t>(Ra)</t>
  </si>
  <si>
    <t>(Ac)</t>
  </si>
  <si>
    <t>Th</t>
  </si>
  <si>
    <t>(Pa)</t>
  </si>
  <si>
    <t>U</t>
  </si>
  <si>
    <t>Source: Geochemical Earth Reference Model (GERM) home page:http://pacer2.ucsd.edu/germ/</t>
  </si>
  <si>
    <r>
      <t>Sun abundances, Si = 10</t>
    </r>
    <r>
      <rPr>
        <b/>
        <vertAlign val="superscript"/>
        <sz val="10"/>
        <rFont val="Arial"/>
        <family val="2"/>
      </rPr>
      <t>6</t>
    </r>
  </si>
  <si>
    <r>
      <t>Solid Earth, Si=10</t>
    </r>
    <r>
      <rPr>
        <b/>
        <vertAlign val="superscript"/>
        <sz val="10"/>
        <rFont val="Arial"/>
        <family val="2"/>
      </rPr>
      <t>6</t>
    </r>
  </si>
  <si>
    <r>
      <t>Chondritic meteorites, Si = 10</t>
    </r>
    <r>
      <rPr>
        <b/>
        <vertAlign val="superscript"/>
        <sz val="10"/>
        <rFont val="Arial"/>
        <family val="2"/>
      </rPr>
      <t>6</t>
    </r>
  </si>
  <si>
    <t>Sun / Chondrite ratio</t>
  </si>
  <si>
    <t xml:space="preserve"> = more abundant In the sun</t>
  </si>
  <si>
    <t xml:space="preserve"> = more abundant in chondritic meteorites</t>
  </si>
  <si>
    <r>
      <t xml:space="preserve"> =all values normalized to Si = 10</t>
    </r>
    <r>
      <rPr>
        <vertAlign val="superscript"/>
        <sz val="10"/>
        <rFont val="Arial"/>
        <family val="2"/>
      </rPr>
      <t>6</t>
    </r>
    <r>
      <rPr>
        <sz val="10"/>
        <rFont val="Arial"/>
      </rPr>
      <t>.</t>
    </r>
  </si>
  <si>
    <t>Yellow</t>
  </si>
  <si>
    <t>Blue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</si>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</sst>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1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1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11" fontId="0" fillId="2" borderId="0" xfId="0" applyNumberFormat="1" applyFill="1" applyBorder="1"/>
    <xf numFmtId="166" fontId="0" fillId="2" borderId="0" xfId="0" applyNumberFormat="1" applyFill="1" applyBorder="1"/>
    <xf numFmtId="166" fontId="0" fillId="3" borderId="0" xfId="0" applyNumberFormat="1" applyFill="1"/>
    <xf numFmtId="166" fontId="0" fillId="4" borderId="0" xfId="0" applyNumberFormat="1" applyFill="1"/>
    <xf numFmtId="0" fontId="11" fillId="0" borderId="0" xfId="0" applyFont="1"/>
    <xf numFmtId="0" fontId="11" fillId="0" borderId="0" xfId="0" applyFont="1" applyAlignment="1">
      <alignment horizontal="centerContinuous"/>
    </xf>
    <xf numFmtId="1" fontId="11" fillId="0" borderId="0" xfId="0" applyNumberFormat="1" applyFont="1"/>
    <xf numFmtId="0" fontId="1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Solar System Abundance of the Elements</a:t>
            </a:r>
          </a:p>
        </c:rich>
      </c:tx>
      <c:layout>
        <c:manualLayout>
          <c:xMode val="edge"/>
          <c:yMode val="edge"/>
          <c:x val="0.2950474183350895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51633298208638E-2"/>
          <c:y val="0.12724306688417619"/>
          <c:w val="0.88092729188619601"/>
          <c:h val="0.7569331158238172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'solar-system'!$C$4:$C$95</c:f>
              <c:numCache>
                <c:formatCode>0.00E+00</c:formatCode>
                <c:ptCount val="92"/>
                <c:pt idx="0">
                  <c:v>28183829312.644466</c:v>
                </c:pt>
                <c:pt idx="1">
                  <c:v>2754228703.3381639</c:v>
                </c:pt>
                <c:pt idx="2">
                  <c:v>0.40738027780411168</c:v>
                </c:pt>
                <c:pt idx="3">
                  <c:v>0.39810717055349626</c:v>
                </c:pt>
                <c:pt idx="4">
                  <c:v>11.220184543019617</c:v>
                </c:pt>
                <c:pt idx="5">
                  <c:v>10232929.922807552</c:v>
                </c:pt>
                <c:pt idx="6">
                  <c:v>3162277.6601683865</c:v>
                </c:pt>
                <c:pt idx="7">
                  <c:v>23988329.190194845</c:v>
                </c:pt>
                <c:pt idx="8">
                  <c:v>1023.2929922807524</c:v>
                </c:pt>
                <c:pt idx="9">
                  <c:v>3467368.5045253104</c:v>
                </c:pt>
                <c:pt idx="10">
                  <c:v>60255.958607435728</c:v>
                </c:pt>
                <c:pt idx="11">
                  <c:v>1071519.3052376062</c:v>
                </c:pt>
                <c:pt idx="12">
                  <c:v>83176.377110266912</c:v>
                </c:pt>
                <c:pt idx="13">
                  <c:v>1000000</c:v>
                </c:pt>
                <c:pt idx="14">
                  <c:v>7943.2823472428045</c:v>
                </c:pt>
                <c:pt idx="15">
                  <c:v>457088.18961487483</c:v>
                </c:pt>
                <c:pt idx="16">
                  <c:v>8912.5093813374406</c:v>
                </c:pt>
                <c:pt idx="17">
                  <c:v>102329.29922807528</c:v>
                </c:pt>
                <c:pt idx="18">
                  <c:v>3715.3522909717185</c:v>
                </c:pt>
                <c:pt idx="19">
                  <c:v>64565.422903465485</c:v>
                </c:pt>
                <c:pt idx="20">
                  <c:v>35.481338923357477</c:v>
                </c:pt>
                <c:pt idx="21">
                  <c:v>2754.2287033381649</c:v>
                </c:pt>
                <c:pt idx="22">
                  <c:v>281.83829312644468</c:v>
                </c:pt>
                <c:pt idx="23">
                  <c:v>13182.567385564051</c:v>
                </c:pt>
                <c:pt idx="24">
                  <c:v>6918.3097091893478</c:v>
                </c:pt>
                <c:pt idx="25">
                  <c:v>1318256.7385564055</c:v>
                </c:pt>
                <c:pt idx="26">
                  <c:v>2344.2288153199183</c:v>
                </c:pt>
                <c:pt idx="27">
                  <c:v>50118.723362727134</c:v>
                </c:pt>
                <c:pt idx="28">
                  <c:v>457.08818961487412</c:v>
                </c:pt>
                <c:pt idx="29">
                  <c:v>1122.0184543019611</c:v>
                </c:pt>
                <c:pt idx="30">
                  <c:v>21.379620895022267</c:v>
                </c:pt>
                <c:pt idx="31">
                  <c:v>72.443596007498911</c:v>
                </c:pt>
                <c:pt idx="32">
                  <c:v>6.56</c:v>
                </c:pt>
                <c:pt idx="33">
                  <c:v>62.1</c:v>
                </c:pt>
                <c:pt idx="34">
                  <c:v>11.8</c:v>
                </c:pt>
                <c:pt idx="35">
                  <c:v>45</c:v>
                </c:pt>
                <c:pt idx="36">
                  <c:v>11.220184543019617</c:v>
                </c:pt>
                <c:pt idx="37">
                  <c:v>22.387211385683354</c:v>
                </c:pt>
                <c:pt idx="38">
                  <c:v>4.8977881936844527</c:v>
                </c:pt>
                <c:pt idx="39">
                  <c:v>11.220184543019617</c:v>
                </c:pt>
                <c:pt idx="40">
                  <c:v>0.74131024130091583</c:v>
                </c:pt>
                <c:pt idx="41">
                  <c:v>2.3442288153199167</c:v>
                </c:pt>
                <c:pt idx="43">
                  <c:v>1.9498445997580407</c:v>
                </c:pt>
                <c:pt idx="44">
                  <c:v>0.37153522909717174</c:v>
                </c:pt>
                <c:pt idx="45">
                  <c:v>1.3803842646028817</c:v>
                </c:pt>
                <c:pt idx="46">
                  <c:v>0.24547089156850238</c:v>
                </c:pt>
                <c:pt idx="47">
                  <c:v>2.0417379446695261</c:v>
                </c:pt>
                <c:pt idx="48">
                  <c:v>1.2882495516931309</c:v>
                </c:pt>
                <c:pt idx="49">
                  <c:v>2.8183829312644466</c:v>
                </c:pt>
                <c:pt idx="50">
                  <c:v>0.28183829312644465</c:v>
                </c:pt>
                <c:pt idx="51">
                  <c:v>4.8099999999999996</c:v>
                </c:pt>
                <c:pt idx="52">
                  <c:v>0.9</c:v>
                </c:pt>
                <c:pt idx="53">
                  <c:v>4.7</c:v>
                </c:pt>
                <c:pt idx="54">
                  <c:v>0.372</c:v>
                </c:pt>
                <c:pt idx="55">
                  <c:v>3.8018939632056026</c:v>
                </c:pt>
                <c:pt idx="56">
                  <c:v>0.46773514128719723</c:v>
                </c:pt>
                <c:pt idx="57">
                  <c:v>0.99999999999999767</c:v>
                </c:pt>
                <c:pt idx="58">
                  <c:v>0.14454397707459241</c:v>
                </c:pt>
                <c:pt idx="59">
                  <c:v>0.89125093813374356</c:v>
                </c:pt>
                <c:pt idx="61">
                  <c:v>0.28183829312644465</c:v>
                </c:pt>
                <c:pt idx="62">
                  <c:v>9.1201083935590774E-2</c:v>
                </c:pt>
                <c:pt idx="63">
                  <c:v>0.37153522909717174</c:v>
                </c:pt>
                <c:pt idx="64">
                  <c:v>0.08</c:v>
                </c:pt>
                <c:pt idx="65">
                  <c:v>0.35481338923357475</c:v>
                </c:pt>
                <c:pt idx="66">
                  <c:v>5.1286138399136358E-2</c:v>
                </c:pt>
                <c:pt idx="67">
                  <c:v>0.23988329190194854</c:v>
                </c:pt>
                <c:pt idx="68">
                  <c:v>2.8183829312644466E-2</c:v>
                </c:pt>
                <c:pt idx="69">
                  <c:v>0.33884415613920177</c:v>
                </c:pt>
                <c:pt idx="70">
                  <c:v>0.16218100973589264</c:v>
                </c:pt>
                <c:pt idx="71">
                  <c:v>0.21379620895022267</c:v>
                </c:pt>
                <c:pt idx="72">
                  <c:v>2.2599999999999999E-2</c:v>
                </c:pt>
                <c:pt idx="73">
                  <c:v>0.36307805477010058</c:v>
                </c:pt>
                <c:pt idx="74">
                  <c:v>5.0700000000000002E-2</c:v>
                </c:pt>
                <c:pt idx="75">
                  <c:v>0.79432823472427971</c:v>
                </c:pt>
                <c:pt idx="76">
                  <c:v>0.63095734448019192</c:v>
                </c:pt>
                <c:pt idx="77">
                  <c:v>1.7782794100389194</c:v>
                </c:pt>
                <c:pt idx="78">
                  <c:v>0.28840315031265989</c:v>
                </c:pt>
                <c:pt idx="79">
                  <c:v>0.52</c:v>
                </c:pt>
                <c:pt idx="80">
                  <c:v>0.22387211385683345</c:v>
                </c:pt>
                <c:pt idx="81">
                  <c:v>1.9952623149688766</c:v>
                </c:pt>
                <c:pt idx="82">
                  <c:v>0.14399999999999999</c:v>
                </c:pt>
                <c:pt idx="89">
                  <c:v>3.7153522909717164E-2</c:v>
                </c:pt>
                <c:pt idx="9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12-414C-9662-EAA78E2D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44080"/>
        <c:axId val="1"/>
      </c:scatterChart>
      <c:valAx>
        <c:axId val="368844080"/>
        <c:scaling>
          <c:orientation val="minMax"/>
          <c:max val="9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Atomic number</a:t>
                </a:r>
              </a:p>
            </c:rich>
          </c:tx>
          <c:layout>
            <c:manualLayout>
              <c:xMode val="edge"/>
              <c:yMode val="edge"/>
              <c:x val="0.47523709167544786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E-3"/>
        <c:crossBetween val="midCat"/>
        <c:majorUnit val="5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Element abundance (Si = 1 million)</a:t>
                </a:r>
              </a:p>
            </c:rich>
          </c:tx>
          <c:layout>
            <c:manualLayout>
              <c:xMode val="edge"/>
              <c:yMode val="edge"/>
              <c:x val="1.1591148577449948E-2"/>
              <c:y val="0.28711256117455136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440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Element Abundances, Earth Compared to the Sun</a:t>
            </a:r>
          </a:p>
        </c:rich>
      </c:tx>
      <c:layout>
        <c:manualLayout>
          <c:xMode val="edge"/>
          <c:yMode val="edge"/>
          <c:x val="0.2550052687038988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0537407797682"/>
          <c:y val="0.12071778140293637"/>
          <c:w val="0.87987355110642784"/>
          <c:h val="0.7569331158238172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'solar-system'!$C$4:$C$95</c:f>
              <c:numCache>
                <c:formatCode>0.00E+00</c:formatCode>
                <c:ptCount val="92"/>
                <c:pt idx="0">
                  <c:v>28183829312.644466</c:v>
                </c:pt>
                <c:pt idx="1">
                  <c:v>2754228703.3381639</c:v>
                </c:pt>
                <c:pt idx="2">
                  <c:v>0.40738027780411168</c:v>
                </c:pt>
                <c:pt idx="3">
                  <c:v>0.39810717055349626</c:v>
                </c:pt>
                <c:pt idx="4">
                  <c:v>11.220184543019617</c:v>
                </c:pt>
                <c:pt idx="5">
                  <c:v>10232929.922807552</c:v>
                </c:pt>
                <c:pt idx="6">
                  <c:v>3162277.6601683865</c:v>
                </c:pt>
                <c:pt idx="7">
                  <c:v>23988329.190194845</c:v>
                </c:pt>
                <c:pt idx="8">
                  <c:v>1023.2929922807524</c:v>
                </c:pt>
                <c:pt idx="9">
                  <c:v>3467368.5045253104</c:v>
                </c:pt>
                <c:pt idx="10">
                  <c:v>60255.958607435728</c:v>
                </c:pt>
                <c:pt idx="11">
                  <c:v>1071519.3052376062</c:v>
                </c:pt>
                <c:pt idx="12">
                  <c:v>83176.377110266912</c:v>
                </c:pt>
                <c:pt idx="13">
                  <c:v>1000000</c:v>
                </c:pt>
                <c:pt idx="14">
                  <c:v>7943.2823472428045</c:v>
                </c:pt>
                <c:pt idx="15">
                  <c:v>457088.18961487483</c:v>
                </c:pt>
                <c:pt idx="16">
                  <c:v>8912.5093813374406</c:v>
                </c:pt>
                <c:pt idx="17">
                  <c:v>102329.29922807528</c:v>
                </c:pt>
                <c:pt idx="18">
                  <c:v>3715.3522909717185</c:v>
                </c:pt>
                <c:pt idx="19">
                  <c:v>64565.422903465485</c:v>
                </c:pt>
                <c:pt idx="20">
                  <c:v>35.481338923357477</c:v>
                </c:pt>
                <c:pt idx="21">
                  <c:v>2754.2287033381649</c:v>
                </c:pt>
                <c:pt idx="22">
                  <c:v>281.83829312644468</c:v>
                </c:pt>
                <c:pt idx="23">
                  <c:v>13182.567385564051</c:v>
                </c:pt>
                <c:pt idx="24">
                  <c:v>6918.3097091893478</c:v>
                </c:pt>
                <c:pt idx="25">
                  <c:v>1318256.7385564055</c:v>
                </c:pt>
                <c:pt idx="26">
                  <c:v>2344.2288153199183</c:v>
                </c:pt>
                <c:pt idx="27">
                  <c:v>50118.723362727134</c:v>
                </c:pt>
                <c:pt idx="28">
                  <c:v>457.08818961487412</c:v>
                </c:pt>
                <c:pt idx="29">
                  <c:v>1122.0184543019611</c:v>
                </c:pt>
                <c:pt idx="30">
                  <c:v>21.379620895022267</c:v>
                </c:pt>
                <c:pt idx="31">
                  <c:v>72.443596007498911</c:v>
                </c:pt>
                <c:pt idx="32">
                  <c:v>6.56</c:v>
                </c:pt>
                <c:pt idx="33">
                  <c:v>62.1</c:v>
                </c:pt>
                <c:pt idx="34">
                  <c:v>11.8</c:v>
                </c:pt>
                <c:pt idx="35">
                  <c:v>45</c:v>
                </c:pt>
                <c:pt idx="36">
                  <c:v>11.220184543019617</c:v>
                </c:pt>
                <c:pt idx="37">
                  <c:v>22.387211385683354</c:v>
                </c:pt>
                <c:pt idx="38">
                  <c:v>4.8977881936844527</c:v>
                </c:pt>
                <c:pt idx="39">
                  <c:v>11.220184543019617</c:v>
                </c:pt>
                <c:pt idx="40">
                  <c:v>0.74131024130091583</c:v>
                </c:pt>
                <c:pt idx="41">
                  <c:v>2.3442288153199167</c:v>
                </c:pt>
                <c:pt idx="43">
                  <c:v>1.9498445997580407</c:v>
                </c:pt>
                <c:pt idx="44">
                  <c:v>0.37153522909717174</c:v>
                </c:pt>
                <c:pt idx="45">
                  <c:v>1.3803842646028817</c:v>
                </c:pt>
                <c:pt idx="46">
                  <c:v>0.24547089156850238</c:v>
                </c:pt>
                <c:pt idx="47">
                  <c:v>2.0417379446695261</c:v>
                </c:pt>
                <c:pt idx="48">
                  <c:v>1.2882495516931309</c:v>
                </c:pt>
                <c:pt idx="49">
                  <c:v>2.8183829312644466</c:v>
                </c:pt>
                <c:pt idx="50">
                  <c:v>0.28183829312644465</c:v>
                </c:pt>
                <c:pt idx="51">
                  <c:v>4.8099999999999996</c:v>
                </c:pt>
                <c:pt idx="52">
                  <c:v>0.9</c:v>
                </c:pt>
                <c:pt idx="53">
                  <c:v>4.7</c:v>
                </c:pt>
                <c:pt idx="54">
                  <c:v>0.372</c:v>
                </c:pt>
                <c:pt idx="55">
                  <c:v>3.8018939632056026</c:v>
                </c:pt>
                <c:pt idx="56">
                  <c:v>0.46773514128719723</c:v>
                </c:pt>
                <c:pt idx="57">
                  <c:v>0.99999999999999767</c:v>
                </c:pt>
                <c:pt idx="58">
                  <c:v>0.14454397707459241</c:v>
                </c:pt>
                <c:pt idx="59">
                  <c:v>0.89125093813374356</c:v>
                </c:pt>
                <c:pt idx="61">
                  <c:v>0.28183829312644465</c:v>
                </c:pt>
                <c:pt idx="62">
                  <c:v>9.1201083935590774E-2</c:v>
                </c:pt>
                <c:pt idx="63">
                  <c:v>0.37153522909717174</c:v>
                </c:pt>
                <c:pt idx="64">
                  <c:v>0.08</c:v>
                </c:pt>
                <c:pt idx="65">
                  <c:v>0.35481338923357475</c:v>
                </c:pt>
                <c:pt idx="66">
                  <c:v>5.1286138399136358E-2</c:v>
                </c:pt>
                <c:pt idx="67">
                  <c:v>0.23988329190194854</c:v>
                </c:pt>
                <c:pt idx="68">
                  <c:v>2.8183829312644466E-2</c:v>
                </c:pt>
                <c:pt idx="69">
                  <c:v>0.33884415613920177</c:v>
                </c:pt>
                <c:pt idx="70">
                  <c:v>0.16218100973589264</c:v>
                </c:pt>
                <c:pt idx="71">
                  <c:v>0.21379620895022267</c:v>
                </c:pt>
                <c:pt idx="72">
                  <c:v>2.2599999999999999E-2</c:v>
                </c:pt>
                <c:pt idx="73">
                  <c:v>0.36307805477010058</c:v>
                </c:pt>
                <c:pt idx="74">
                  <c:v>5.0700000000000002E-2</c:v>
                </c:pt>
                <c:pt idx="75">
                  <c:v>0.79432823472427971</c:v>
                </c:pt>
                <c:pt idx="76">
                  <c:v>0.63095734448019192</c:v>
                </c:pt>
                <c:pt idx="77">
                  <c:v>1.7782794100389194</c:v>
                </c:pt>
                <c:pt idx="78">
                  <c:v>0.28840315031265989</c:v>
                </c:pt>
                <c:pt idx="79">
                  <c:v>0.52</c:v>
                </c:pt>
                <c:pt idx="80">
                  <c:v>0.22387211385683345</c:v>
                </c:pt>
                <c:pt idx="81">
                  <c:v>1.9952623149688766</c:v>
                </c:pt>
                <c:pt idx="82">
                  <c:v>0.14399999999999999</c:v>
                </c:pt>
                <c:pt idx="89">
                  <c:v>3.7153522909717164E-2</c:v>
                </c:pt>
                <c:pt idx="9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07-428F-95D7-5C89EA93145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'solar-system'!$D$4:$D$95</c:f>
              <c:numCache>
                <c:formatCode>0.00E+00</c:formatCode>
                <c:ptCount val="92"/>
                <c:pt idx="0">
                  <c:v>44447.819282879966</c:v>
                </c:pt>
                <c:pt idx="2">
                  <c:v>27.306447065229019</c:v>
                </c:pt>
                <c:pt idx="3">
                  <c:v>0.95594895453483553</c:v>
                </c:pt>
                <c:pt idx="4">
                  <c:v>3.1878571874485675</c:v>
                </c:pt>
                <c:pt idx="5">
                  <c:v>10472.207735955742</c:v>
                </c:pt>
                <c:pt idx="6">
                  <c:v>676.58352459806588</c:v>
                </c:pt>
                <c:pt idx="7">
                  <c:v>3198507.0222341926</c:v>
                </c:pt>
                <c:pt idx="8">
                  <c:v>90.693770935164949</c:v>
                </c:pt>
                <c:pt idx="10">
                  <c:v>13490.636303315396</c:v>
                </c:pt>
                <c:pt idx="11">
                  <c:v>1091741.0767811413</c:v>
                </c:pt>
                <c:pt idx="12">
                  <c:v>101537.14456652073</c:v>
                </c:pt>
                <c:pt idx="13">
                  <c:v>1000000</c:v>
                </c:pt>
                <c:pt idx="14">
                  <c:v>6119.1811739922632</c:v>
                </c:pt>
                <c:pt idx="15">
                  <c:v>34094.269813142288</c:v>
                </c:pt>
                <c:pt idx="16">
                  <c:v>369.36450383891986</c:v>
                </c:pt>
                <c:pt idx="18">
                  <c:v>705.10965840088227</c:v>
                </c:pt>
                <c:pt idx="19">
                  <c:v>73516.466509937512</c:v>
                </c:pt>
                <c:pt idx="20">
                  <c:v>41.776721691688664</c:v>
                </c:pt>
                <c:pt idx="21">
                  <c:v>2914.9118963051797</c:v>
                </c:pt>
                <c:pt idx="22">
                  <c:v>321.32641742491944</c:v>
                </c:pt>
                <c:pt idx="23">
                  <c:v>15574.799996413125</c:v>
                </c:pt>
                <c:pt idx="24">
                  <c:v>2258.1573829907979</c:v>
                </c:pt>
                <c:pt idx="25">
                  <c:v>984204.59887064365</c:v>
                </c:pt>
                <c:pt idx="26">
                  <c:v>2572.8662157120889</c:v>
                </c:pt>
                <c:pt idx="27">
                  <c:v>53481.653619840923</c:v>
                </c:pt>
                <c:pt idx="28">
                  <c:v>162.68877441374286</c:v>
                </c:pt>
                <c:pt idx="29">
                  <c:v>105.4167519006394</c:v>
                </c:pt>
                <c:pt idx="30">
                  <c:v>7.4140998701202694</c:v>
                </c:pt>
                <c:pt idx="31">
                  <c:v>16.615591222911771</c:v>
                </c:pt>
                <c:pt idx="32">
                  <c:v>3.9096369761018401</c:v>
                </c:pt>
                <c:pt idx="33">
                  <c:v>5.8918431946594074</c:v>
                </c:pt>
                <c:pt idx="34">
                  <c:v>0.64691510180314526</c:v>
                </c:pt>
                <c:pt idx="36">
                  <c:v>0.80640279020447514</c:v>
                </c:pt>
                <c:pt idx="37">
                  <c:v>25.564344359287102</c:v>
                </c:pt>
                <c:pt idx="38">
                  <c:v>5.6203320009878501</c:v>
                </c:pt>
                <c:pt idx="39">
                  <c:v>13.411051687889991</c:v>
                </c:pt>
                <c:pt idx="40">
                  <c:v>0.81602149724778728</c:v>
                </c:pt>
                <c:pt idx="41">
                  <c:v>4.4421634465985989</c:v>
                </c:pt>
                <c:pt idx="43">
                  <c:v>2.2162341473837301</c:v>
                </c:pt>
                <c:pt idx="44">
                  <c:v>0.40185299556955478</c:v>
                </c:pt>
                <c:pt idx="45">
                  <c:v>1.6193954979473222</c:v>
                </c:pt>
                <c:pt idx="46">
                  <c:v>7.986783892423846E-2</c:v>
                </c:pt>
                <c:pt idx="47">
                  <c:v>0.12262516216108538</c:v>
                </c:pt>
                <c:pt idx="48">
                  <c:v>1.0504491960208723E-2</c:v>
                </c:pt>
                <c:pt idx="49">
                  <c:v>0.36292796567022306</c:v>
                </c:pt>
                <c:pt idx="50">
                  <c:v>7.0761265290182798E-2</c:v>
                </c:pt>
                <c:pt idx="51">
                  <c:v>0.40510269823259032</c:v>
                </c:pt>
                <c:pt idx="52">
                  <c:v>6.78871438686552E-2</c:v>
                </c:pt>
                <c:pt idx="54">
                  <c:v>4.5375348438482031E-2</c:v>
                </c:pt>
                <c:pt idx="55">
                  <c:v>5.646010080952288</c:v>
                </c:pt>
                <c:pt idx="56">
                  <c:v>0.54579278453266311</c:v>
                </c:pt>
                <c:pt idx="57">
                  <c:v>1.3895458143677022</c:v>
                </c:pt>
                <c:pt idx="58">
                  <c:v>0.20787810578748472</c:v>
                </c:pt>
                <c:pt idx="59">
                  <c:v>1.0034324183620345</c:v>
                </c:pt>
                <c:pt idx="61">
                  <c:v>0.30932176771961883</c:v>
                </c:pt>
                <c:pt idx="62">
                  <c:v>0.11338752367833316</c:v>
                </c:pt>
                <c:pt idx="63">
                  <c:v>0.40542042583904719</c:v>
                </c:pt>
                <c:pt idx="64">
                  <c:v>7.2640035046423482E-2</c:v>
                </c:pt>
                <c:pt idx="65">
                  <c:v>0.48775195847097685</c:v>
                </c:pt>
                <c:pt idx="66">
                  <c:v>0.10447054089579308</c:v>
                </c:pt>
                <c:pt idx="67">
                  <c:v>0.30904642050985603</c:v>
                </c:pt>
                <c:pt idx="68">
                  <c:v>4.6917494060725262E-2</c:v>
                </c:pt>
                <c:pt idx="69">
                  <c:v>0.29872344136892354</c:v>
                </c:pt>
                <c:pt idx="70">
                  <c:v>4.5299795533748501E-2</c:v>
                </c:pt>
                <c:pt idx="71">
                  <c:v>0.18341475369210075</c:v>
                </c:pt>
                <c:pt idx="72">
                  <c:v>2.380570332421585E-2</c:v>
                </c:pt>
                <c:pt idx="73">
                  <c:v>0.15932350158755054</c:v>
                </c:pt>
                <c:pt idx="74">
                  <c:v>6.9400055173111819E-2</c:v>
                </c:pt>
                <c:pt idx="75">
                  <c:v>0.81531710243656974</c:v>
                </c:pt>
                <c:pt idx="76">
                  <c:v>0.80674910458555593</c:v>
                </c:pt>
                <c:pt idx="77">
                  <c:v>1.6780818794660446</c:v>
                </c:pt>
                <c:pt idx="78">
                  <c:v>0.13996587722813378</c:v>
                </c:pt>
                <c:pt idx="79">
                  <c:v>1.7179688018504918E-2</c:v>
                </c:pt>
                <c:pt idx="80">
                  <c:v>1.011716089337545E-2</c:v>
                </c:pt>
                <c:pt idx="81">
                  <c:v>0.1912637385413459</c:v>
                </c:pt>
                <c:pt idx="82">
                  <c:v>8.2449684746318357E-3</c:v>
                </c:pt>
                <c:pt idx="89">
                  <c:v>4.084114830274739E-2</c:v>
                </c:pt>
                <c:pt idx="91">
                  <c:v>1.0858152639904911E-2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07-428F-95D7-5C89EA931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45392"/>
        <c:axId val="1"/>
      </c:scatterChart>
      <c:valAx>
        <c:axId val="368845392"/>
        <c:scaling>
          <c:orientation val="minMax"/>
          <c:max val="9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Atomic number</a:t>
                </a:r>
              </a:p>
            </c:rich>
          </c:tx>
          <c:layout>
            <c:manualLayout>
              <c:xMode val="edge"/>
              <c:yMode val="edge"/>
              <c:x val="0.47523709167544786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E-3"/>
        <c:crossBetween val="midCat"/>
        <c:majorUnit val="5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Element abundance, Si = 1 million</a:t>
                </a:r>
              </a:p>
            </c:rich>
          </c:tx>
          <c:layout>
            <c:manualLayout>
              <c:xMode val="edge"/>
              <c:yMode val="edge"/>
              <c:x val="1.2644889357218124E-2"/>
              <c:y val="0.2854812398042414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4539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Sun and Carbonaceous Chondrite compositions</a:t>
            </a:r>
          </a:p>
        </c:rich>
      </c:tx>
      <c:layout>
        <c:manualLayout>
          <c:xMode val="edge"/>
          <c:yMode val="edge"/>
          <c:x val="0.1698113207547169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12724306688417619"/>
          <c:w val="0.85349611542730297"/>
          <c:h val="0.7487765089722675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'solar-system'!$C$4:$C$95</c:f>
              <c:numCache>
                <c:formatCode>0.00E+00</c:formatCode>
                <c:ptCount val="92"/>
                <c:pt idx="0">
                  <c:v>28183829312.644466</c:v>
                </c:pt>
                <c:pt idx="1">
                  <c:v>2754228703.3381639</c:v>
                </c:pt>
                <c:pt idx="2">
                  <c:v>0.40738027780411168</c:v>
                </c:pt>
                <c:pt idx="3">
                  <c:v>0.39810717055349626</c:v>
                </c:pt>
                <c:pt idx="4">
                  <c:v>11.220184543019617</c:v>
                </c:pt>
                <c:pt idx="5">
                  <c:v>10232929.922807552</c:v>
                </c:pt>
                <c:pt idx="6">
                  <c:v>3162277.6601683865</c:v>
                </c:pt>
                <c:pt idx="7">
                  <c:v>23988329.190194845</c:v>
                </c:pt>
                <c:pt idx="8">
                  <c:v>1023.2929922807524</c:v>
                </c:pt>
                <c:pt idx="9">
                  <c:v>3467368.5045253104</c:v>
                </c:pt>
                <c:pt idx="10">
                  <c:v>60255.958607435728</c:v>
                </c:pt>
                <c:pt idx="11">
                  <c:v>1071519.3052376062</c:v>
                </c:pt>
                <c:pt idx="12">
                  <c:v>83176.377110266912</c:v>
                </c:pt>
                <c:pt idx="13">
                  <c:v>1000000</c:v>
                </c:pt>
                <c:pt idx="14">
                  <c:v>7943.2823472428045</c:v>
                </c:pt>
                <c:pt idx="15">
                  <c:v>457088.18961487483</c:v>
                </c:pt>
                <c:pt idx="16">
                  <c:v>8912.5093813374406</c:v>
                </c:pt>
                <c:pt idx="17">
                  <c:v>102329.29922807528</c:v>
                </c:pt>
                <c:pt idx="18">
                  <c:v>3715.3522909717185</c:v>
                </c:pt>
                <c:pt idx="19">
                  <c:v>64565.422903465485</c:v>
                </c:pt>
                <c:pt idx="20">
                  <c:v>35.481338923357477</c:v>
                </c:pt>
                <c:pt idx="21">
                  <c:v>2754.2287033381649</c:v>
                </c:pt>
                <c:pt idx="22">
                  <c:v>281.83829312644468</c:v>
                </c:pt>
                <c:pt idx="23">
                  <c:v>13182.567385564051</c:v>
                </c:pt>
                <c:pt idx="24">
                  <c:v>6918.3097091893478</c:v>
                </c:pt>
                <c:pt idx="25">
                  <c:v>1318256.7385564055</c:v>
                </c:pt>
                <c:pt idx="26">
                  <c:v>2344.2288153199183</c:v>
                </c:pt>
                <c:pt idx="27">
                  <c:v>50118.723362727134</c:v>
                </c:pt>
                <c:pt idx="28">
                  <c:v>457.08818961487412</c:v>
                </c:pt>
                <c:pt idx="29">
                  <c:v>1122.0184543019611</c:v>
                </c:pt>
                <c:pt idx="30">
                  <c:v>21.379620895022267</c:v>
                </c:pt>
                <c:pt idx="31">
                  <c:v>72.443596007498911</c:v>
                </c:pt>
                <c:pt idx="32">
                  <c:v>6.56</c:v>
                </c:pt>
                <c:pt idx="33">
                  <c:v>62.1</c:v>
                </c:pt>
                <c:pt idx="34">
                  <c:v>11.8</c:v>
                </c:pt>
                <c:pt idx="35">
                  <c:v>45</c:v>
                </c:pt>
                <c:pt idx="36">
                  <c:v>11.220184543019617</c:v>
                </c:pt>
                <c:pt idx="37">
                  <c:v>22.387211385683354</c:v>
                </c:pt>
                <c:pt idx="38">
                  <c:v>4.8977881936844527</c:v>
                </c:pt>
                <c:pt idx="39">
                  <c:v>11.220184543019617</c:v>
                </c:pt>
                <c:pt idx="40">
                  <c:v>0.74131024130091583</c:v>
                </c:pt>
                <c:pt idx="41">
                  <c:v>2.3442288153199167</c:v>
                </c:pt>
                <c:pt idx="43">
                  <c:v>1.9498445997580407</c:v>
                </c:pt>
                <c:pt idx="44">
                  <c:v>0.37153522909717174</c:v>
                </c:pt>
                <c:pt idx="45">
                  <c:v>1.3803842646028817</c:v>
                </c:pt>
                <c:pt idx="46">
                  <c:v>0.24547089156850238</c:v>
                </c:pt>
                <c:pt idx="47">
                  <c:v>2.0417379446695261</c:v>
                </c:pt>
                <c:pt idx="48">
                  <c:v>1.2882495516931309</c:v>
                </c:pt>
                <c:pt idx="49">
                  <c:v>2.8183829312644466</c:v>
                </c:pt>
                <c:pt idx="50">
                  <c:v>0.28183829312644465</c:v>
                </c:pt>
                <c:pt idx="51">
                  <c:v>4.8099999999999996</c:v>
                </c:pt>
                <c:pt idx="52">
                  <c:v>0.9</c:v>
                </c:pt>
                <c:pt idx="53">
                  <c:v>4.7</c:v>
                </c:pt>
                <c:pt idx="54">
                  <c:v>0.372</c:v>
                </c:pt>
                <c:pt idx="55">
                  <c:v>3.8018939632056026</c:v>
                </c:pt>
                <c:pt idx="56">
                  <c:v>0.46773514128719723</c:v>
                </c:pt>
                <c:pt idx="57">
                  <c:v>0.99999999999999767</c:v>
                </c:pt>
                <c:pt idx="58">
                  <c:v>0.14454397707459241</c:v>
                </c:pt>
                <c:pt idx="59">
                  <c:v>0.89125093813374356</c:v>
                </c:pt>
                <c:pt idx="61">
                  <c:v>0.28183829312644465</c:v>
                </c:pt>
                <c:pt idx="62">
                  <c:v>9.1201083935590774E-2</c:v>
                </c:pt>
                <c:pt idx="63">
                  <c:v>0.37153522909717174</c:v>
                </c:pt>
                <c:pt idx="64">
                  <c:v>0.08</c:v>
                </c:pt>
                <c:pt idx="65">
                  <c:v>0.35481338923357475</c:v>
                </c:pt>
                <c:pt idx="66">
                  <c:v>5.1286138399136358E-2</c:v>
                </c:pt>
                <c:pt idx="67">
                  <c:v>0.23988329190194854</c:v>
                </c:pt>
                <c:pt idx="68">
                  <c:v>2.8183829312644466E-2</c:v>
                </c:pt>
                <c:pt idx="69">
                  <c:v>0.33884415613920177</c:v>
                </c:pt>
                <c:pt idx="70">
                  <c:v>0.16218100973589264</c:v>
                </c:pt>
                <c:pt idx="71">
                  <c:v>0.21379620895022267</c:v>
                </c:pt>
                <c:pt idx="72">
                  <c:v>2.2599999999999999E-2</c:v>
                </c:pt>
                <c:pt idx="73">
                  <c:v>0.36307805477010058</c:v>
                </c:pt>
                <c:pt idx="74">
                  <c:v>5.0700000000000002E-2</c:v>
                </c:pt>
                <c:pt idx="75">
                  <c:v>0.79432823472427971</c:v>
                </c:pt>
                <c:pt idx="76">
                  <c:v>0.63095734448019192</c:v>
                </c:pt>
                <c:pt idx="77">
                  <c:v>1.7782794100389194</c:v>
                </c:pt>
                <c:pt idx="78">
                  <c:v>0.28840315031265989</c:v>
                </c:pt>
                <c:pt idx="79">
                  <c:v>0.52</c:v>
                </c:pt>
                <c:pt idx="80">
                  <c:v>0.22387211385683345</c:v>
                </c:pt>
                <c:pt idx="81">
                  <c:v>1.9952623149688766</c:v>
                </c:pt>
                <c:pt idx="82">
                  <c:v>0.14399999999999999</c:v>
                </c:pt>
                <c:pt idx="89">
                  <c:v>3.7153522909717164E-2</c:v>
                </c:pt>
                <c:pt idx="91">
                  <c:v>8.9999999999999993E-3</c:v>
                </c:pt>
              </c:numCache>
            </c:numRef>
          </c:xVal>
          <c:yVal>
            <c:numRef>
              <c:f>'solar-system'!$E$4:$E$95</c:f>
              <c:numCache>
                <c:formatCode>0.00E+00</c:formatCode>
                <c:ptCount val="92"/>
                <c:pt idx="0">
                  <c:v>5290228.8089506431</c:v>
                </c:pt>
                <c:pt idx="2">
                  <c:v>57.043970501097867</c:v>
                </c:pt>
                <c:pt idx="3">
                  <c:v>729.30639506964974</c:v>
                </c:pt>
                <c:pt idx="4">
                  <c:v>21243.892281582772</c:v>
                </c:pt>
                <c:pt idx="5">
                  <c:v>758194.20387201465</c:v>
                </c:pt>
                <c:pt idx="6">
                  <c:v>59928.281637074753</c:v>
                </c:pt>
                <c:pt idx="7">
                  <c:v>7655169.5876565296</c:v>
                </c:pt>
                <c:pt idx="8">
                  <c:v>843.3583073398645</c:v>
                </c:pt>
                <c:pt idx="10">
                  <c:v>57408.461712625554</c:v>
                </c:pt>
                <c:pt idx="11">
                  <c:v>1074091.2982414893</c:v>
                </c:pt>
                <c:pt idx="12">
                  <c:v>84916.781114635756</c:v>
                </c:pt>
                <c:pt idx="13">
                  <c:v>1000000</c:v>
                </c:pt>
                <c:pt idx="14">
                  <c:v>10396.961451299569</c:v>
                </c:pt>
                <c:pt idx="15">
                  <c:v>514488.60585474782</c:v>
                </c:pt>
                <c:pt idx="16">
                  <c:v>5241.5556421304573</c:v>
                </c:pt>
                <c:pt idx="18">
                  <c:v>3767.1842029014238</c:v>
                </c:pt>
                <c:pt idx="19">
                  <c:v>61119.876391412683</c:v>
                </c:pt>
                <c:pt idx="20">
                  <c:v>34.17250534596586</c:v>
                </c:pt>
                <c:pt idx="21">
                  <c:v>2403.6591321662549</c:v>
                </c:pt>
                <c:pt idx="22">
                  <c:v>293.28188186375365</c:v>
                </c:pt>
                <c:pt idx="23">
                  <c:v>13503.682975613507</c:v>
                </c:pt>
                <c:pt idx="24">
                  <c:v>9561.3840632926749</c:v>
                </c:pt>
                <c:pt idx="25">
                  <c:v>899927.71604373981</c:v>
                </c:pt>
                <c:pt idx="26">
                  <c:v>2248.4551325065941</c:v>
                </c:pt>
                <c:pt idx="27">
                  <c:v>49464.669979890095</c:v>
                </c:pt>
                <c:pt idx="28">
                  <c:v>523.38691242315963</c:v>
                </c:pt>
                <c:pt idx="29">
                  <c:v>1259.6509244969261</c:v>
                </c:pt>
                <c:pt idx="30">
                  <c:v>37.860221767844742</c:v>
                </c:pt>
                <c:pt idx="31">
                  <c:v>118.90811328845602</c:v>
                </c:pt>
                <c:pt idx="32">
                  <c:v>6.5530945290499565</c:v>
                </c:pt>
                <c:pt idx="33">
                  <c:v>62.179372728934808</c:v>
                </c:pt>
                <c:pt idx="34">
                  <c:v>11.793432546687603</c:v>
                </c:pt>
                <c:pt idx="36">
                  <c:v>7.1033929992400777</c:v>
                </c:pt>
                <c:pt idx="37">
                  <c:v>23.498053367840964</c:v>
                </c:pt>
                <c:pt idx="38">
                  <c:v>4.6316373516048444</c:v>
                </c:pt>
                <c:pt idx="39">
                  <c:v>11.401098187806722</c:v>
                </c:pt>
                <c:pt idx="40">
                  <c:v>0.69892408571090614</c:v>
                </c:pt>
                <c:pt idx="41">
                  <c:v>3.7148353139445525</c:v>
                </c:pt>
                <c:pt idx="43">
                  <c:v>1.8595088939326649</c:v>
                </c:pt>
                <c:pt idx="44">
                  <c:v>0.34372153544917827</c:v>
                </c:pt>
                <c:pt idx="45">
                  <c:v>1.3892708745548079</c:v>
                </c:pt>
                <c:pt idx="46">
                  <c:v>0.48696862616269232</c:v>
                </c:pt>
                <c:pt idx="47">
                  <c:v>1.610867056218074</c:v>
                </c:pt>
                <c:pt idx="48">
                  <c:v>0.18391323195639336</c:v>
                </c:pt>
                <c:pt idx="49">
                  <c:v>3.825206182530215</c:v>
                </c:pt>
                <c:pt idx="50">
                  <c:v>0.30786470797115989</c:v>
                </c:pt>
                <c:pt idx="51">
                  <c:v>4.7992993848257006</c:v>
                </c:pt>
                <c:pt idx="52">
                  <c:v>0.90064036223793531</c:v>
                </c:pt>
                <c:pt idx="54">
                  <c:v>0.37139795804333259</c:v>
                </c:pt>
                <c:pt idx="55">
                  <c:v>4.4977050231345492</c:v>
                </c:pt>
                <c:pt idx="56">
                  <c:v>0.44599930246838715</c:v>
                </c:pt>
                <c:pt idx="57">
                  <c:v>1.1363228403581034</c:v>
                </c:pt>
                <c:pt idx="58">
                  <c:v>0.16691044304419378</c:v>
                </c:pt>
                <c:pt idx="59">
                  <c:v>0.82789910769019048</c:v>
                </c:pt>
                <c:pt idx="61">
                  <c:v>0.25816975846364576</c:v>
                </c:pt>
                <c:pt idx="62">
                  <c:v>9.727455978720162E-2</c:v>
                </c:pt>
                <c:pt idx="63">
                  <c:v>0.33001478059217992</c:v>
                </c:pt>
                <c:pt idx="64">
                  <c:v>6.0291188329898875E-2</c:v>
                </c:pt>
                <c:pt idx="65">
                  <c:v>0.39423660208212841</c:v>
                </c:pt>
                <c:pt idx="66">
                  <c:v>8.8984550566766296E-2</c:v>
                </c:pt>
                <c:pt idx="67">
                  <c:v>0.25076812730888565</c:v>
                </c:pt>
                <c:pt idx="68">
                  <c:v>3.7812754795671963E-2</c:v>
                </c:pt>
                <c:pt idx="69">
                  <c:v>0.24788336946301262</c:v>
                </c:pt>
                <c:pt idx="70">
                  <c:v>3.6659848016023296E-2</c:v>
                </c:pt>
                <c:pt idx="71">
                  <c:v>0.15380129128356212</c:v>
                </c:pt>
                <c:pt idx="72">
                  <c:v>2.071454169707895E-2</c:v>
                </c:pt>
                <c:pt idx="73">
                  <c:v>0.13294986003218542</c:v>
                </c:pt>
                <c:pt idx="74">
                  <c:v>5.174130679854997E-2</c:v>
                </c:pt>
                <c:pt idx="75">
                  <c:v>0.67447567064348568</c:v>
                </c:pt>
                <c:pt idx="76">
                  <c:v>0.6605216170302981</c:v>
                </c:pt>
                <c:pt idx="77">
                  <c:v>1.3394938310716049</c:v>
                </c:pt>
                <c:pt idx="78">
                  <c:v>0.18761873345547542</c:v>
                </c:pt>
                <c:pt idx="79">
                  <c:v>0.33950874056870578</c:v>
                </c:pt>
                <c:pt idx="80">
                  <c:v>0.18340523655863736</c:v>
                </c:pt>
                <c:pt idx="81">
                  <c:v>3.1466448910645339</c:v>
                </c:pt>
                <c:pt idx="82">
                  <c:v>0.14399248514624885</c:v>
                </c:pt>
                <c:pt idx="89">
                  <c:v>3.3444796803900563E-2</c:v>
                </c:pt>
                <c:pt idx="91">
                  <c:v>8.9824680015453979E-3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D-495F-9BFC-F9C1C51E1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44736"/>
        <c:axId val="1"/>
      </c:scatterChart>
      <c:valAx>
        <c:axId val="36884473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Sun composition, Si = 1 million</a:t>
                </a:r>
              </a:p>
            </c:rich>
          </c:tx>
          <c:layout>
            <c:manualLayout>
              <c:xMode val="edge"/>
              <c:yMode val="edge"/>
              <c:x val="0.40510543840177582"/>
              <c:y val="0.92659053833605221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E-3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Chondrite composition, Si = 1 million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26753670473083196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44736"/>
        <c:crossesAt val="1E-3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5" right="0.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5" right="0.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0.11475</cdr:x>
      <cdr:y>0.13925</cdr:y>
    </cdr:from>
    <cdr:to>
      <cdr:x>0.13275</cdr:x>
      <cdr:y>0.172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251" y="813056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cdr:txBody>
    </cdr:sp>
  </cdr:relSizeAnchor>
  <cdr:relSizeAnchor xmlns:cdr="http://schemas.openxmlformats.org/drawingml/2006/chartDrawing">
    <cdr:from>
      <cdr:x>0.1245</cdr:x>
      <cdr:y>0.1945</cdr:y>
    </cdr:from>
    <cdr:to>
      <cdr:x>0.14975</cdr:x>
      <cdr:y>0.22725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5384" y="1135651"/>
          <a:ext cx="228240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</a:t>
          </a:r>
        </a:p>
      </cdr:txBody>
    </cdr:sp>
  </cdr:relSizeAnchor>
  <cdr:relSizeAnchor xmlns:cdr="http://schemas.openxmlformats.org/drawingml/2006/chartDrawing">
    <cdr:from>
      <cdr:x>0.10175</cdr:x>
      <cdr:y>0.7245</cdr:y>
    </cdr:from>
    <cdr:to>
      <cdr:x>0.12075</cdr:x>
      <cdr:y>0.75725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9741" y="4230229"/>
          <a:ext cx="171745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</a:t>
          </a:r>
        </a:p>
      </cdr:txBody>
    </cdr:sp>
  </cdr:relSizeAnchor>
  <cdr:relSizeAnchor xmlns:cdr="http://schemas.openxmlformats.org/drawingml/2006/chartDrawing">
    <cdr:from>
      <cdr:x>0.1405</cdr:x>
      <cdr:y>0.7375</cdr:y>
    </cdr:from>
    <cdr:to>
      <cdr:x>0.16575</cdr:x>
      <cdr:y>0.77025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11" y="4306133"/>
          <a:ext cx="228241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</a:t>
          </a:r>
        </a:p>
      </cdr:txBody>
    </cdr:sp>
  </cdr:relSizeAnchor>
  <cdr:relSizeAnchor xmlns:cdr="http://schemas.openxmlformats.org/drawingml/2006/chartDrawing">
    <cdr:from>
      <cdr:x>0.1475</cdr:x>
      <cdr:y>0.66775</cdr:y>
    </cdr:from>
    <cdr:to>
      <cdr:x>0.1655</cdr:x>
      <cdr:y>0.7005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286" y="3898875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0.1325</cdr:x>
      <cdr:y>0.312</cdr:y>
    </cdr:from>
    <cdr:to>
      <cdr:x>0.1515</cdr:x>
      <cdr:y>0.34475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7697" y="1821713"/>
          <a:ext cx="17174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  <cdr:relSizeAnchor xmlns:cdr="http://schemas.openxmlformats.org/drawingml/2006/chartDrawing">
    <cdr:from>
      <cdr:x>0.181</cdr:x>
      <cdr:y>0.29975</cdr:y>
    </cdr:from>
    <cdr:to>
      <cdr:x>0.2</cdr:x>
      <cdr:y>0.3325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100" y="1750188"/>
          <a:ext cx="171745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cdr:txBody>
    </cdr:sp>
  </cdr:relSizeAnchor>
  <cdr:relSizeAnchor xmlns:cdr="http://schemas.openxmlformats.org/drawingml/2006/chartDrawing">
    <cdr:from>
      <cdr:x>0.181</cdr:x>
      <cdr:y>0.56475</cdr:y>
    </cdr:from>
    <cdr:to>
      <cdr:x>0.19775</cdr:x>
      <cdr:y>0.5975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100" y="3297476"/>
          <a:ext cx="151407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cdr:txBody>
    </cdr:sp>
  </cdr:relSizeAnchor>
  <cdr:relSizeAnchor xmlns:cdr="http://schemas.openxmlformats.org/drawingml/2006/chartDrawing">
    <cdr:from>
      <cdr:x>0.3325</cdr:x>
      <cdr:y>0.35575</cdr:y>
    </cdr:from>
    <cdr:to>
      <cdr:x>0.35675</cdr:x>
      <cdr:y>0.3885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5542" y="2077162"/>
          <a:ext cx="219202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</a:t>
          </a:r>
        </a:p>
      </cdr:txBody>
    </cdr:sp>
  </cdr:relSizeAnchor>
  <cdr:relSizeAnchor xmlns:cdr="http://schemas.openxmlformats.org/drawingml/2006/chartDrawing">
    <cdr:from>
      <cdr:x>0.883</cdr:x>
      <cdr:y>0.67675</cdr:y>
    </cdr:from>
    <cdr:to>
      <cdr:x>0.90825</cdr:x>
      <cdr:y>0.7095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1636" y="3951425"/>
          <a:ext cx="228240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Pb</a:t>
          </a:r>
        </a:p>
      </cdr:txBody>
    </cdr:sp>
  </cdr:relSizeAnchor>
  <cdr:relSizeAnchor xmlns:cdr="http://schemas.openxmlformats.org/drawingml/2006/chartDrawing">
    <cdr:from>
      <cdr:x>0.89275</cdr:x>
      <cdr:y>0.745</cdr:y>
    </cdr:from>
    <cdr:to>
      <cdr:x>0.91375</cdr:x>
      <cdr:y>0.77775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9768" y="4349925"/>
          <a:ext cx="189824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</a:t>
          </a:r>
        </a:p>
      </cdr:txBody>
    </cdr:sp>
  </cdr:relSizeAnchor>
  <cdr:relSizeAnchor xmlns:cdr="http://schemas.openxmlformats.org/drawingml/2006/chartDrawing">
    <cdr:from>
      <cdr:x>0.92</cdr:x>
      <cdr:y>0.788</cdr:y>
    </cdr:from>
    <cdr:to>
      <cdr:x>0.94325</cdr:x>
      <cdr:y>0.82075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6087" y="4600994"/>
          <a:ext cx="210162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</a:t>
          </a:r>
        </a:p>
      </cdr:txBody>
    </cdr:sp>
  </cdr:relSizeAnchor>
  <cdr:relSizeAnchor xmlns:cdr="http://schemas.openxmlformats.org/drawingml/2006/chartDrawing">
    <cdr:from>
      <cdr:x>0.95175</cdr:x>
      <cdr:y>0.83125</cdr:y>
    </cdr:from>
    <cdr:to>
      <cdr:x>0.96975</cdr:x>
      <cdr:y>0.864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03082" y="4853523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</a:p>
      </cdr:txBody>
    </cdr:sp>
  </cdr:relSizeAnchor>
  <cdr:relSizeAnchor xmlns:cdr="http://schemas.openxmlformats.org/drawingml/2006/chartDrawing">
    <cdr:from>
      <cdr:x>0.2665</cdr:x>
      <cdr:y>0.62225</cdr:y>
    </cdr:from>
    <cdr:to>
      <cdr:x>0.29175</cdr:x>
      <cdr:y>0.655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8953" y="3633209"/>
          <a:ext cx="228241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</a:t>
          </a:r>
        </a:p>
      </cdr:txBody>
    </cdr:sp>
  </cdr:relSizeAnchor>
  <cdr:relSizeAnchor xmlns:cdr="http://schemas.openxmlformats.org/drawingml/2006/chartDrawing">
    <cdr:from>
      <cdr:x>0.6145</cdr:x>
      <cdr:y>0.63525</cdr:y>
    </cdr:from>
    <cdr:to>
      <cdr:x>0.63975</cdr:x>
      <cdr:y>0.668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4604" y="3709114"/>
          <a:ext cx="228240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</a:t>
          </a:r>
        </a:p>
      </cdr:txBody>
    </cdr:sp>
  </cdr:relSizeAnchor>
  <cdr:relSizeAnchor xmlns:cdr="http://schemas.openxmlformats.org/drawingml/2006/chartDrawing">
    <cdr:from>
      <cdr:x>0.632</cdr:x>
      <cdr:y>0.7025</cdr:y>
    </cdr:from>
    <cdr:to>
      <cdr:x>0.7755</cdr:x>
      <cdr:y>0.82225</cdr:y>
    </cdr:to>
    <cdr:sp macro="" textlink="">
      <cdr:nvSpPr>
        <cdr:cNvPr id="2064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2790" y="4101775"/>
          <a:ext cx="1297129" cy="699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</cdr:sp>
  </cdr:relSizeAnchor>
  <cdr:relSizeAnchor xmlns:cdr="http://schemas.openxmlformats.org/drawingml/2006/chartDrawing">
    <cdr:from>
      <cdr:x>0.661</cdr:x>
      <cdr:y>0.67675</cdr:y>
    </cdr:from>
    <cdr:to>
      <cdr:x>0.74325</cdr:x>
      <cdr:y>0.7095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4928" y="3951425"/>
          <a:ext cx="74347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Lanthanides</a:t>
          </a:r>
        </a:p>
      </cdr:txBody>
    </cdr:sp>
  </cdr:relSizeAnchor>
  <cdr:relSizeAnchor xmlns:cdr="http://schemas.openxmlformats.org/drawingml/2006/chartDrawing">
    <cdr:from>
      <cdr:x>0.29375</cdr:x>
      <cdr:y>0.452</cdr:y>
    </cdr:from>
    <cdr:to>
      <cdr:x>0.32</cdr:x>
      <cdr:y>0.48475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5272" y="2639149"/>
          <a:ext cx="237280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</a:t>
          </a:r>
        </a:p>
      </cdr:txBody>
    </cdr:sp>
  </cdr:relSizeAnchor>
  <cdr:relSizeAnchor xmlns:cdr="http://schemas.openxmlformats.org/drawingml/2006/chartDrawing">
    <cdr:from>
      <cdr:x>0.4515</cdr:x>
      <cdr:y>0.61025</cdr:y>
    </cdr:from>
    <cdr:to>
      <cdr:x>0.47375</cdr:x>
      <cdr:y>0.643</cdr:y>
    </cdr:to>
    <cdr:sp macro="" textlink="">
      <cdr:nvSpPr>
        <cdr:cNvPr id="206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1210" y="3563143"/>
          <a:ext cx="201123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Sr</a:t>
          </a:r>
        </a:p>
      </cdr:txBody>
    </cdr:sp>
  </cdr:relSizeAnchor>
  <cdr:relSizeAnchor xmlns:cdr="http://schemas.openxmlformats.org/drawingml/2006/chartDrawing">
    <cdr:from>
      <cdr:x>0.588</cdr:x>
      <cdr:y>0.18025</cdr:y>
    </cdr:from>
    <cdr:to>
      <cdr:x>0.95675</cdr:x>
      <cdr:y>0.234</cdr:y>
    </cdr:to>
    <cdr:sp macro="" textlink="">
      <cdr:nvSpPr>
        <cdr:cNvPr id="206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5064" y="1052448"/>
          <a:ext cx="3333215" cy="313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Geochemical Earth Reference Model (GERM) web page</a:t>
          </a:r>
        </a:p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http://pacer2.ucsd.edu/germ/</a:t>
          </a:r>
        </a:p>
      </cdr:txBody>
    </cdr:sp>
  </cdr:relSizeAnchor>
  <cdr:relSizeAnchor xmlns:cdr="http://schemas.openxmlformats.org/drawingml/2006/chartDrawing">
    <cdr:from>
      <cdr:x>0.15725</cdr:x>
      <cdr:y>0.374</cdr:y>
    </cdr:from>
    <cdr:to>
      <cdr:x>0.17525</cdr:x>
      <cdr:y>0.40675</cdr:y>
    </cdr:to>
    <cdr:sp macro="" textlink="">
      <cdr:nvSpPr>
        <cdr:cNvPr id="207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418" y="2183721"/>
          <a:ext cx="16270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0.22325</cdr:x>
      <cdr:y>0.365</cdr:y>
    </cdr:from>
    <cdr:to>
      <cdr:x>0.24425</cdr:x>
      <cdr:y>0.3945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007" y="2131171"/>
          <a:ext cx="189824" cy="17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0.11925</cdr:x>
      <cdr:y>0.1935</cdr:y>
    </cdr:from>
    <cdr:to>
      <cdr:x>0.27825</cdr:x>
      <cdr:y>0.22625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928" y="1129813"/>
          <a:ext cx="143723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Abundances in the sun</a:t>
          </a:r>
        </a:p>
      </cdr:txBody>
    </cdr:sp>
  </cdr:relSizeAnchor>
  <cdr:relSizeAnchor xmlns:cdr="http://schemas.openxmlformats.org/drawingml/2006/chartDrawing">
    <cdr:from>
      <cdr:x>0.1</cdr:x>
      <cdr:y>0.47125</cdr:y>
    </cdr:from>
    <cdr:to>
      <cdr:x>0.118</cdr:x>
      <cdr:y>0.504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3923" y="2751546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cdr:txBody>
    </cdr:sp>
  </cdr:relSizeAnchor>
  <cdr:relSizeAnchor xmlns:cdr="http://schemas.openxmlformats.org/drawingml/2006/chartDrawing">
    <cdr:from>
      <cdr:x>0.10625</cdr:x>
      <cdr:y>0.6265</cdr:y>
    </cdr:from>
    <cdr:to>
      <cdr:x>0.12525</cdr:x>
      <cdr:y>0.65925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0418" y="3658024"/>
          <a:ext cx="171745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</a:t>
          </a:r>
        </a:p>
      </cdr:txBody>
    </cdr:sp>
  </cdr:relSizeAnchor>
  <cdr:relSizeAnchor xmlns:cdr="http://schemas.openxmlformats.org/drawingml/2006/chartDrawing">
    <cdr:from>
      <cdr:x>0.1395</cdr:x>
      <cdr:y>0.72325</cdr:y>
    </cdr:from>
    <cdr:to>
      <cdr:x>0.16475</cdr:x>
      <cdr:y>0.756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0972" y="4222930"/>
          <a:ext cx="228240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</a:t>
          </a:r>
        </a:p>
      </cdr:txBody>
    </cdr:sp>
  </cdr:relSizeAnchor>
  <cdr:relSizeAnchor xmlns:cdr="http://schemas.openxmlformats.org/drawingml/2006/chartDrawing">
    <cdr:from>
      <cdr:x>0.152</cdr:x>
      <cdr:y>0.674</cdr:y>
    </cdr:from>
    <cdr:to>
      <cdr:x>0.17</cdr:x>
      <cdr:y>0.70675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962" y="3935368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0.1335</cdr:x>
      <cdr:y>0.47125</cdr:y>
    </cdr:from>
    <cdr:to>
      <cdr:x>0.1525</cdr:x>
      <cdr:y>0.504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737" y="2751546"/>
          <a:ext cx="171745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  <cdr:relSizeAnchor xmlns:cdr="http://schemas.openxmlformats.org/drawingml/2006/chartDrawing">
    <cdr:from>
      <cdr:x>0.1765</cdr:x>
      <cdr:y>0.347</cdr:y>
    </cdr:from>
    <cdr:to>
      <cdr:x>0.1945</cdr:x>
      <cdr:y>0.37975</cdr:y>
    </cdr:to>
    <cdr:sp macro="" textlink="">
      <cdr:nvSpPr>
        <cdr:cNvPr id="71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5423" y="2026072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cdr:txBody>
    </cdr:sp>
  </cdr:relSizeAnchor>
  <cdr:relSizeAnchor xmlns:cdr="http://schemas.openxmlformats.org/drawingml/2006/chartDrawing">
    <cdr:from>
      <cdr:x>0.1775</cdr:x>
      <cdr:y>0.6265</cdr:y>
    </cdr:from>
    <cdr:to>
      <cdr:x>0.19425</cdr:x>
      <cdr:y>0.65925</cdr:y>
    </cdr:to>
    <cdr:sp macro="" textlink="">
      <cdr:nvSpPr>
        <cdr:cNvPr id="71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4462" y="3658024"/>
          <a:ext cx="151407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cdr:txBody>
    </cdr:sp>
  </cdr:relSizeAnchor>
  <cdr:relSizeAnchor xmlns:cdr="http://schemas.openxmlformats.org/drawingml/2006/chartDrawing">
    <cdr:from>
      <cdr:x>0.33325</cdr:x>
      <cdr:y>0.357</cdr:y>
    </cdr:from>
    <cdr:to>
      <cdr:x>0.3575</cdr:x>
      <cdr:y>0.38975</cdr:y>
    </cdr:to>
    <cdr:sp macro="" textlink="">
      <cdr:nvSpPr>
        <cdr:cNvPr id="71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2322" y="2084461"/>
          <a:ext cx="219201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</a:t>
          </a:r>
        </a:p>
      </cdr:txBody>
    </cdr:sp>
  </cdr:relSizeAnchor>
  <cdr:relSizeAnchor xmlns:cdr="http://schemas.openxmlformats.org/drawingml/2006/chartDrawing">
    <cdr:from>
      <cdr:x>0.26725</cdr:x>
      <cdr:y>0.6165</cdr:y>
    </cdr:from>
    <cdr:to>
      <cdr:x>0.2925</cdr:x>
      <cdr:y>0.64925</cdr:y>
    </cdr:to>
    <cdr:sp macro="" textlink="">
      <cdr:nvSpPr>
        <cdr:cNvPr id="717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733" y="3599636"/>
          <a:ext cx="228240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</a:t>
          </a:r>
        </a:p>
      </cdr:txBody>
    </cdr:sp>
  </cdr:relSizeAnchor>
  <cdr:relSizeAnchor xmlns:cdr="http://schemas.openxmlformats.org/drawingml/2006/chartDrawing">
    <cdr:from>
      <cdr:x>0.6155</cdr:x>
      <cdr:y>0.6265</cdr:y>
    </cdr:from>
    <cdr:to>
      <cdr:x>0.64075</cdr:x>
      <cdr:y>0.65925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3643" y="3658024"/>
          <a:ext cx="228240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</a:t>
          </a:r>
        </a:p>
      </cdr:txBody>
    </cdr:sp>
  </cdr:relSizeAnchor>
  <cdr:relSizeAnchor xmlns:cdr="http://schemas.openxmlformats.org/drawingml/2006/chartDrawing">
    <cdr:from>
      <cdr:x>0.634</cdr:x>
      <cdr:y>0.6665</cdr:y>
    </cdr:from>
    <cdr:to>
      <cdr:x>0.77575</cdr:x>
      <cdr:y>0.80275</cdr:y>
    </cdr:to>
    <cdr:sp macro="" textlink="">
      <cdr:nvSpPr>
        <cdr:cNvPr id="7180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0869" y="3891577"/>
          <a:ext cx="1281310" cy="795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</cdr:sp>
  </cdr:relSizeAnchor>
  <cdr:relSizeAnchor xmlns:cdr="http://schemas.openxmlformats.org/drawingml/2006/chartDrawing">
    <cdr:from>
      <cdr:x>0.6595</cdr:x>
      <cdr:y>0.6265</cdr:y>
    </cdr:from>
    <cdr:to>
      <cdr:x>0.74175</cdr:x>
      <cdr:y>0.65925</cdr:y>
    </cdr:to>
    <cdr:sp macro="" textlink="">
      <cdr:nvSpPr>
        <cdr:cNvPr id="718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369" y="3658024"/>
          <a:ext cx="74347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Lanthanides</a:t>
          </a:r>
        </a:p>
      </cdr:txBody>
    </cdr:sp>
  </cdr:relSizeAnchor>
  <cdr:relSizeAnchor xmlns:cdr="http://schemas.openxmlformats.org/drawingml/2006/chartDrawing">
    <cdr:from>
      <cdr:x>0.8645</cdr:x>
      <cdr:y>0.674</cdr:y>
    </cdr:from>
    <cdr:to>
      <cdr:x>0.88975</cdr:x>
      <cdr:y>0.70675</cdr:y>
    </cdr:to>
    <cdr:sp macro="" textlink="">
      <cdr:nvSpPr>
        <cdr:cNvPr id="718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4410" y="3935368"/>
          <a:ext cx="228240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Pb</a:t>
          </a:r>
        </a:p>
      </cdr:txBody>
    </cdr:sp>
  </cdr:relSizeAnchor>
  <cdr:relSizeAnchor xmlns:cdr="http://schemas.openxmlformats.org/drawingml/2006/chartDrawing">
    <cdr:from>
      <cdr:x>0.89</cdr:x>
      <cdr:y>0.827</cdr:y>
    </cdr:from>
    <cdr:to>
      <cdr:x>0.911</cdr:x>
      <cdr:y>0.85975</cdr:y>
    </cdr:to>
    <cdr:sp macro="" textlink="">
      <cdr:nvSpPr>
        <cdr:cNvPr id="718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4910" y="4828708"/>
          <a:ext cx="189824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</a:t>
          </a:r>
        </a:p>
      </cdr:txBody>
    </cdr:sp>
  </cdr:relSizeAnchor>
  <cdr:relSizeAnchor xmlns:cdr="http://schemas.openxmlformats.org/drawingml/2006/chartDrawing">
    <cdr:from>
      <cdr:x>0.9225</cdr:x>
      <cdr:y>0.77625</cdr:y>
    </cdr:from>
    <cdr:to>
      <cdr:x>0.94575</cdr:x>
      <cdr:y>0.809</cdr:y>
    </cdr:to>
    <cdr:sp macro="" textlink="">
      <cdr:nvSpPr>
        <cdr:cNvPr id="718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8685" y="4532388"/>
          <a:ext cx="210162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</a:t>
          </a:r>
        </a:p>
      </cdr:txBody>
    </cdr:sp>
  </cdr:relSizeAnchor>
  <cdr:relSizeAnchor xmlns:cdr="http://schemas.openxmlformats.org/drawingml/2006/chartDrawing">
    <cdr:from>
      <cdr:x>0.955</cdr:x>
      <cdr:y>0.83775</cdr:y>
    </cdr:from>
    <cdr:to>
      <cdr:x>0.973</cdr:x>
      <cdr:y>0.8705</cdr:y>
    </cdr:to>
    <cdr:sp macro="" textlink="">
      <cdr:nvSpPr>
        <cdr:cNvPr id="7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32460" y="4891476"/>
          <a:ext cx="16270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</a:p>
      </cdr:txBody>
    </cdr:sp>
  </cdr:relSizeAnchor>
  <cdr:relSizeAnchor xmlns:cdr="http://schemas.openxmlformats.org/drawingml/2006/chartDrawing">
    <cdr:from>
      <cdr:x>0.4545</cdr:x>
      <cdr:y>0.6075</cdr:y>
    </cdr:from>
    <cdr:to>
      <cdr:x>0.47775</cdr:x>
      <cdr:y>0.64025</cdr:y>
    </cdr:to>
    <cdr:sp macro="" textlink="">
      <cdr:nvSpPr>
        <cdr:cNvPr id="718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8328" y="3547086"/>
          <a:ext cx="210162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Sr</a:t>
          </a:r>
        </a:p>
      </cdr:txBody>
    </cdr:sp>
  </cdr:relSizeAnchor>
  <cdr:relSizeAnchor xmlns:cdr="http://schemas.openxmlformats.org/drawingml/2006/chartDrawing">
    <cdr:from>
      <cdr:x>0.27675</cdr:x>
      <cdr:y>0.41525</cdr:y>
    </cdr:from>
    <cdr:to>
      <cdr:x>0.303</cdr:x>
      <cdr:y>0.448</cdr:y>
    </cdr:to>
    <cdr:sp macro="" textlink="">
      <cdr:nvSpPr>
        <cdr:cNvPr id="718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1606" y="2424572"/>
          <a:ext cx="237279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</a:t>
          </a:r>
        </a:p>
      </cdr:txBody>
    </cdr:sp>
  </cdr:relSizeAnchor>
  <cdr:relSizeAnchor xmlns:cdr="http://schemas.openxmlformats.org/drawingml/2006/chartDrawing">
    <cdr:from>
      <cdr:x>0.62175</cdr:x>
      <cdr:y>0.9275</cdr:y>
    </cdr:from>
    <cdr:to>
      <cdr:x>0.98</cdr:x>
      <cdr:y>0.991</cdr:y>
    </cdr:to>
    <cdr:sp macro="" textlink="">
      <cdr:nvSpPr>
        <cdr:cNvPr id="718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38" y="5415510"/>
          <a:ext cx="3238303" cy="37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Geochemical Earth Reference Model web page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http://www-ep.es.llnl.gov/germ/germ-home.html</a:t>
          </a:r>
        </a:p>
      </cdr:txBody>
    </cdr:sp>
  </cdr:relSizeAnchor>
  <cdr:relSizeAnchor xmlns:cdr="http://schemas.openxmlformats.org/drawingml/2006/chartDrawing">
    <cdr:from>
      <cdr:x>0.30225</cdr:x>
      <cdr:y>0.73775</cdr:y>
    </cdr:from>
    <cdr:to>
      <cdr:x>0.473</cdr:x>
      <cdr:y>0.7705</cdr:y>
    </cdr:to>
    <cdr:sp macro="" textlink="">
      <cdr:nvSpPr>
        <cdr:cNvPr id="71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106" y="4307593"/>
          <a:ext cx="1543447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Abundances in the Earth</a:t>
          </a:r>
        </a:p>
      </cdr:txBody>
    </cdr:sp>
  </cdr:relSizeAnchor>
  <cdr:relSizeAnchor xmlns:cdr="http://schemas.openxmlformats.org/drawingml/2006/chartDrawing">
    <cdr:from>
      <cdr:x>0.159</cdr:x>
      <cdr:y>0.57275</cdr:y>
    </cdr:from>
    <cdr:to>
      <cdr:x>0.177</cdr:x>
      <cdr:y>0.6055</cdr:y>
    </cdr:to>
    <cdr:sp macro="" textlink="">
      <cdr:nvSpPr>
        <cdr:cNvPr id="719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7237" y="3344187"/>
          <a:ext cx="16270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0.2215</cdr:x>
      <cdr:y>0.357</cdr:y>
    </cdr:from>
    <cdr:to>
      <cdr:x>0.2425</cdr:x>
      <cdr:y>0.38725</cdr:y>
    </cdr:to>
    <cdr:sp macro="" textlink="">
      <cdr:nvSpPr>
        <cdr:cNvPr id="719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188" y="2084461"/>
          <a:ext cx="189824" cy="17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060" cy="58435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0.54725</cdr:x>
      <cdr:y>0.807</cdr:y>
    </cdr:from>
    <cdr:to>
      <cdr:x>0.944</cdr:x>
      <cdr:y>0.86925</cdr:y>
    </cdr:to>
    <cdr:sp macro="" textlink="">
      <cdr:nvSpPr>
        <cdr:cNvPr id="11278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6513" y="4711932"/>
          <a:ext cx="3404919" cy="36346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0.92175</cdr:x>
      <cdr:y>0.15575</cdr:y>
    </cdr:from>
    <cdr:to>
      <cdr:x>0.9405</cdr:x>
      <cdr:y>0.1885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0482" y="909397"/>
          <a:ext cx="160913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cdr:txBody>
    </cdr:sp>
  </cdr:relSizeAnchor>
  <cdr:relSizeAnchor xmlns:cdr="http://schemas.openxmlformats.org/drawingml/2006/chartDrawing">
    <cdr:from>
      <cdr:x>0.7485</cdr:x>
      <cdr:y>0.13025</cdr:y>
    </cdr:from>
    <cdr:to>
      <cdr:x>0.7685</cdr:x>
      <cdr:y>0.163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3646" y="760507"/>
          <a:ext cx="171640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cdr:txBody>
    </cdr:sp>
  </cdr:relSizeAnchor>
  <cdr:relSizeAnchor xmlns:cdr="http://schemas.openxmlformats.org/drawingml/2006/chartDrawing">
    <cdr:from>
      <cdr:x>0.73075</cdr:x>
      <cdr:y>0.19925</cdr:y>
    </cdr:from>
    <cdr:to>
      <cdr:x>0.7495</cdr:x>
      <cdr:y>0.232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1315" y="1163386"/>
          <a:ext cx="160913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  <cdr:relSizeAnchor xmlns:cdr="http://schemas.openxmlformats.org/drawingml/2006/chartDrawing">
    <cdr:from>
      <cdr:x>0.693</cdr:x>
      <cdr:y>0.277</cdr:y>
    </cdr:from>
    <cdr:to>
      <cdr:x>0.71175</cdr:x>
      <cdr:y>0.30975</cdr:y>
    </cdr:to>
    <cdr:sp macro="" textlink="">
      <cdr:nvSpPr>
        <cdr:cNvPr id="11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343" y="1617355"/>
          <a:ext cx="160913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0.24075</cdr:x>
      <cdr:y>0.42225</cdr:y>
    </cdr:from>
    <cdr:to>
      <cdr:x>0.2675</cdr:x>
      <cdr:y>0.455</cdr:y>
    </cdr:to>
    <cdr:sp macro="" textlink="">
      <cdr:nvSpPr>
        <cdr:cNvPr id="11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6123" y="2465444"/>
          <a:ext cx="229569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</a:t>
          </a:r>
        </a:p>
      </cdr:txBody>
    </cdr:sp>
  </cdr:relSizeAnchor>
  <cdr:relSizeAnchor xmlns:cdr="http://schemas.openxmlformats.org/drawingml/2006/chartDrawing">
    <cdr:from>
      <cdr:x>0.361</cdr:x>
      <cdr:y>0.31225</cdr:y>
    </cdr:from>
    <cdr:to>
      <cdr:x>0.37975</cdr:x>
      <cdr:y>0.345</cdr:y>
    </cdr:to>
    <cdr:sp macro="" textlink="">
      <cdr:nvSpPr>
        <cdr:cNvPr id="112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111" y="1823173"/>
          <a:ext cx="160913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0.111</cdr:x>
      <cdr:y>0.13025</cdr:y>
    </cdr:from>
    <cdr:to>
      <cdr:x>0.7205</cdr:x>
      <cdr:y>0.876</cdr:y>
    </cdr:to>
    <cdr:sp macro="" textlink="">
      <cdr:nvSpPr>
        <cdr:cNvPr id="11273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2605" y="760507"/>
          <a:ext cx="5230744" cy="43543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0.14175</cdr:x>
      <cdr:y>0.8265</cdr:y>
    </cdr:from>
    <cdr:to>
      <cdr:x>0.19725</cdr:x>
      <cdr:y>0.85925</cdr:y>
    </cdr:to>
    <cdr:sp macro="" textlink="">
      <cdr:nvSpPr>
        <cdr:cNvPr id="112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6502" y="4825789"/>
          <a:ext cx="476302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1:1 line</a:t>
          </a:r>
        </a:p>
      </cdr:txBody>
    </cdr:sp>
  </cdr:relSizeAnchor>
  <cdr:relSizeAnchor xmlns:cdr="http://schemas.openxmlformats.org/drawingml/2006/chartDrawing">
    <cdr:from>
      <cdr:x>0.2475</cdr:x>
      <cdr:y>0.50525</cdr:y>
    </cdr:from>
    <cdr:to>
      <cdr:x>0.2675</cdr:x>
      <cdr:y>0.538</cdr:y>
    </cdr:to>
    <cdr:sp macro="" textlink="">
      <cdr:nvSpPr>
        <cdr:cNvPr id="1127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1" y="2950066"/>
          <a:ext cx="171641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</a:t>
          </a:r>
        </a:p>
      </cdr:txBody>
    </cdr:sp>
  </cdr:relSizeAnchor>
  <cdr:relSizeAnchor xmlns:cdr="http://schemas.openxmlformats.org/drawingml/2006/chartDrawing">
    <cdr:from>
      <cdr:x>0.7205</cdr:x>
      <cdr:y>0.3115</cdr:y>
    </cdr:from>
    <cdr:to>
      <cdr:x>0.7295</cdr:x>
      <cdr:y>0.34575</cdr:y>
    </cdr:to>
    <cdr:sp macro="" textlink="">
      <cdr:nvSpPr>
        <cdr:cNvPr id="112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3349" y="1818794"/>
          <a:ext cx="77238" cy="199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0.559</cdr:x>
      <cdr:y>0.807</cdr:y>
    </cdr:from>
    <cdr:to>
      <cdr:x>0.94425</cdr:x>
      <cdr:y>0.874</cdr:y>
    </cdr:to>
    <cdr:sp macro="" textlink="">
      <cdr:nvSpPr>
        <cdr:cNvPr id="1127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352" y="4711932"/>
          <a:ext cx="3306225" cy="391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Geochemical Earth Reference Model web page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http://www-ep.es.llnl.gov/germ/germ-home.html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O14" sqref="O14"/>
    </sheetView>
  </sheetViews>
  <sheetFormatPr defaultRowHeight="12.75" x14ac:dyDescent="0.2"/>
  <cols>
    <col min="1" max="1" width="6.7109375" style="1" customWidth="1"/>
    <col min="2" max="2" width="9.140625" style="1"/>
    <col min="3" max="3" width="13.42578125" customWidth="1"/>
    <col min="4" max="4" width="10.5703125" customWidth="1"/>
    <col min="5" max="5" width="11.42578125" style="6" customWidth="1"/>
    <col min="6" max="6" width="10.140625" customWidth="1"/>
    <col min="7" max="7" width="2.28515625" customWidth="1"/>
  </cols>
  <sheetData>
    <row r="1" spans="1:9" s="15" customFormat="1" x14ac:dyDescent="0.2">
      <c r="A1" s="4" t="s">
        <v>94</v>
      </c>
      <c r="B1" s="18"/>
      <c r="D1" s="16"/>
      <c r="E1" s="17"/>
    </row>
    <row r="2" spans="1:9" s="15" customFormat="1" x14ac:dyDescent="0.2">
      <c r="A2" s="4"/>
      <c r="B2" s="18"/>
      <c r="D2" s="16"/>
      <c r="E2" s="17"/>
    </row>
    <row r="3" spans="1:9" ht="37.5" customHeight="1" x14ac:dyDescent="0.2">
      <c r="A3" s="2" t="s">
        <v>0</v>
      </c>
      <c r="B3" s="9" t="s">
        <v>1</v>
      </c>
      <c r="C3" s="2" t="s">
        <v>95</v>
      </c>
      <c r="D3" s="5" t="s">
        <v>96</v>
      </c>
      <c r="E3" s="8" t="s">
        <v>97</v>
      </c>
      <c r="F3" s="5" t="s">
        <v>98</v>
      </c>
    </row>
    <row r="4" spans="1:9" x14ac:dyDescent="0.2">
      <c r="A4" s="1">
        <v>1</v>
      </c>
      <c r="B4" s="1" t="s">
        <v>2</v>
      </c>
      <c r="C4" s="3">
        <v>28183829312.644466</v>
      </c>
      <c r="D4" s="3">
        <v>44447.819282879966</v>
      </c>
      <c r="E4" s="3">
        <v>5290228.8089506431</v>
      </c>
      <c r="F4" s="13">
        <f>C4/E4</f>
        <v>5327.525581683667</v>
      </c>
      <c r="G4" s="7"/>
      <c r="H4" s="19" t="s">
        <v>102</v>
      </c>
      <c r="I4" t="s">
        <v>99</v>
      </c>
    </row>
    <row r="5" spans="1:9" x14ac:dyDescent="0.2">
      <c r="A5" s="1">
        <v>2</v>
      </c>
      <c r="B5" s="1" t="s">
        <v>3</v>
      </c>
      <c r="C5" s="3">
        <v>2754228703.3381639</v>
      </c>
      <c r="D5" s="3"/>
      <c r="E5" s="3"/>
      <c r="F5" s="7"/>
      <c r="G5" s="7"/>
      <c r="H5" s="20" t="s">
        <v>103</v>
      </c>
      <c r="I5" t="s">
        <v>100</v>
      </c>
    </row>
    <row r="6" spans="1:9" x14ac:dyDescent="0.2">
      <c r="A6" s="1">
        <v>3</v>
      </c>
      <c r="B6" s="1" t="s">
        <v>4</v>
      </c>
      <c r="C6" s="3">
        <v>0.40738027780411168</v>
      </c>
      <c r="D6" s="3">
        <v>27.306447065229019</v>
      </c>
      <c r="E6" s="3">
        <v>57.043970501097867</v>
      </c>
      <c r="F6" s="14">
        <f t="shared" ref="F6:F68" si="0">C6/E6</f>
        <v>7.1415133663648329E-3</v>
      </c>
      <c r="G6" s="7"/>
      <c r="H6" s="1"/>
    </row>
    <row r="7" spans="1:9" x14ac:dyDescent="0.2">
      <c r="A7" s="1">
        <v>4</v>
      </c>
      <c r="B7" s="1" t="s">
        <v>5</v>
      </c>
      <c r="C7" s="3">
        <v>0.39810717055349626</v>
      </c>
      <c r="D7" s="3">
        <v>0.95594895453483553</v>
      </c>
      <c r="E7" s="3">
        <v>729.30639506964974</v>
      </c>
      <c r="F7" s="14">
        <f t="shared" si="0"/>
        <v>5.4587094429012445E-4</v>
      </c>
      <c r="G7" s="7"/>
      <c r="H7" s="1"/>
    </row>
    <row r="8" spans="1:9" x14ac:dyDescent="0.2">
      <c r="A8" s="1">
        <v>5</v>
      </c>
      <c r="B8" s="1" t="s">
        <v>6</v>
      </c>
      <c r="C8" s="3">
        <v>11.220184543019617</v>
      </c>
      <c r="D8" s="3">
        <v>3.1878571874485675</v>
      </c>
      <c r="E8" s="3">
        <v>21243.892281582772</v>
      </c>
      <c r="F8" s="14">
        <f t="shared" si="0"/>
        <v>5.2816048934435937E-4</v>
      </c>
      <c r="G8" s="7"/>
      <c r="H8" s="1"/>
    </row>
    <row r="9" spans="1:9" x14ac:dyDescent="0.2">
      <c r="A9" s="1">
        <v>6</v>
      </c>
      <c r="B9" s="1" t="s">
        <v>7</v>
      </c>
      <c r="C9" s="3">
        <v>10232929.922807552</v>
      </c>
      <c r="D9" s="3">
        <v>10472.207735955742</v>
      </c>
      <c r="E9" s="3">
        <v>758194.20387201465</v>
      </c>
      <c r="F9" s="13">
        <f t="shared" si="0"/>
        <v>13.496449683404464</v>
      </c>
      <c r="G9" s="7"/>
      <c r="H9" s="1"/>
    </row>
    <row r="10" spans="1:9" x14ac:dyDescent="0.2">
      <c r="A10" s="1">
        <v>7</v>
      </c>
      <c r="B10" s="1" t="s">
        <v>8</v>
      </c>
      <c r="C10" s="3">
        <v>3162277.6601683865</v>
      </c>
      <c r="D10" s="3">
        <v>676.58352459806588</v>
      </c>
      <c r="E10" s="3">
        <v>59928.281637074753</v>
      </c>
      <c r="F10" s="13">
        <f t="shared" si="0"/>
        <v>52.767701221922522</v>
      </c>
      <c r="G10" s="7"/>
      <c r="H10" s="1"/>
    </row>
    <row r="11" spans="1:9" x14ac:dyDescent="0.2">
      <c r="A11" s="1">
        <v>8</v>
      </c>
      <c r="B11" s="1" t="s">
        <v>9</v>
      </c>
      <c r="C11" s="3">
        <v>23988329.190194845</v>
      </c>
      <c r="D11" s="3">
        <v>3198507.0222341926</v>
      </c>
      <c r="E11" s="3">
        <v>7655169.5876565296</v>
      </c>
      <c r="F11" s="13">
        <f t="shared" si="0"/>
        <v>3.133611726757104</v>
      </c>
      <c r="G11" s="7"/>
      <c r="H11" s="1"/>
    </row>
    <row r="12" spans="1:9" x14ac:dyDescent="0.2">
      <c r="A12" s="1">
        <v>9</v>
      </c>
      <c r="B12" s="1" t="s">
        <v>10</v>
      </c>
      <c r="C12" s="3">
        <v>1023.2929922807524</v>
      </c>
      <c r="D12" s="3">
        <v>90.693770935164949</v>
      </c>
      <c r="E12" s="3">
        <v>843.3583073398645</v>
      </c>
      <c r="F12" s="7">
        <f t="shared" si="0"/>
        <v>1.213354968315236</v>
      </c>
      <c r="G12" s="7"/>
      <c r="H12" s="1"/>
    </row>
    <row r="13" spans="1:9" x14ac:dyDescent="0.2">
      <c r="A13" s="1">
        <v>10</v>
      </c>
      <c r="B13" s="1" t="s">
        <v>11</v>
      </c>
      <c r="C13" s="3">
        <v>3467368.5045253104</v>
      </c>
      <c r="D13" s="3"/>
      <c r="E13" s="3"/>
      <c r="F13" s="7"/>
      <c r="G13" s="7"/>
      <c r="H13" s="1"/>
    </row>
    <row r="14" spans="1:9" x14ac:dyDescent="0.2">
      <c r="A14" s="1">
        <v>11</v>
      </c>
      <c r="B14" s="1" t="s">
        <v>12</v>
      </c>
      <c r="C14" s="3">
        <v>60255.958607435728</v>
      </c>
      <c r="D14" s="3">
        <v>13490.636303315396</v>
      </c>
      <c r="E14" s="3">
        <v>57408.461712625554</v>
      </c>
      <c r="F14" s="7">
        <f t="shared" si="0"/>
        <v>1.0496006478812154</v>
      </c>
      <c r="G14" s="7"/>
      <c r="H14" s="1"/>
    </row>
    <row r="15" spans="1:9" x14ac:dyDescent="0.2">
      <c r="A15" s="1">
        <v>12</v>
      </c>
      <c r="B15" s="1" t="s">
        <v>13</v>
      </c>
      <c r="C15" s="3">
        <v>1071519.3052376062</v>
      </c>
      <c r="D15" s="3">
        <v>1091741.0767811413</v>
      </c>
      <c r="E15" s="3">
        <v>1074091.2982414893</v>
      </c>
      <c r="F15" s="7">
        <f t="shared" si="0"/>
        <v>0.99760542422409149</v>
      </c>
      <c r="G15" s="7"/>
      <c r="H15" s="1"/>
    </row>
    <row r="16" spans="1:9" x14ac:dyDescent="0.2">
      <c r="A16" s="1">
        <v>13</v>
      </c>
      <c r="B16" s="1" t="s">
        <v>14</v>
      </c>
      <c r="C16" s="3">
        <v>83176.377110266912</v>
      </c>
      <c r="D16" s="3">
        <v>101537.14456652073</v>
      </c>
      <c r="E16" s="3">
        <v>84916.781114635756</v>
      </c>
      <c r="F16" s="7">
        <f t="shared" si="0"/>
        <v>0.97950459283166491</v>
      </c>
      <c r="G16" s="7"/>
      <c r="H16" s="1"/>
    </row>
    <row r="17" spans="1:9" ht="14.25" x14ac:dyDescent="0.2">
      <c r="A17" s="10">
        <v>14</v>
      </c>
      <c r="B17" s="10" t="s">
        <v>15</v>
      </c>
      <c r="C17" s="11">
        <v>1000000</v>
      </c>
      <c r="D17" s="11">
        <v>1000000</v>
      </c>
      <c r="E17" s="11">
        <v>1000000</v>
      </c>
      <c r="F17" s="12">
        <f t="shared" si="0"/>
        <v>1</v>
      </c>
      <c r="G17" s="7"/>
      <c r="H17" s="21" t="s">
        <v>104</v>
      </c>
      <c r="I17" t="s">
        <v>101</v>
      </c>
    </row>
    <row r="18" spans="1:9" x14ac:dyDescent="0.2">
      <c r="A18" s="1">
        <v>15</v>
      </c>
      <c r="B18" s="1" t="s">
        <v>16</v>
      </c>
      <c r="C18" s="3">
        <v>7943.2823472428045</v>
      </c>
      <c r="D18" s="3">
        <v>6119.1811739922632</v>
      </c>
      <c r="E18" s="3">
        <v>10396.961451299569</v>
      </c>
      <c r="F18" s="7">
        <f t="shared" si="0"/>
        <v>0.76400036534231197</v>
      </c>
      <c r="G18" s="7"/>
    </row>
    <row r="19" spans="1:9" x14ac:dyDescent="0.2">
      <c r="A19" s="1">
        <v>16</v>
      </c>
      <c r="B19" s="1" t="s">
        <v>17</v>
      </c>
      <c r="C19" s="3">
        <v>457088.18961487483</v>
      </c>
      <c r="D19" s="3">
        <v>34094.269813142288</v>
      </c>
      <c r="E19" s="3">
        <v>514488.60585474782</v>
      </c>
      <c r="F19" s="7">
        <f t="shared" si="0"/>
        <v>0.88843209434247716</v>
      </c>
      <c r="G19" s="7"/>
    </row>
    <row r="20" spans="1:9" x14ac:dyDescent="0.2">
      <c r="A20" s="1">
        <v>17</v>
      </c>
      <c r="B20" s="1" t="s">
        <v>18</v>
      </c>
      <c r="C20" s="3">
        <v>8912.5093813374406</v>
      </c>
      <c r="D20" s="3">
        <v>369.36450383891986</v>
      </c>
      <c r="E20" s="3">
        <v>5241.5556421304573</v>
      </c>
      <c r="F20" s="7">
        <f t="shared" si="0"/>
        <v>1.7003557702794709</v>
      </c>
      <c r="G20" s="7"/>
    </row>
    <row r="21" spans="1:9" x14ac:dyDescent="0.2">
      <c r="A21" s="1">
        <v>18</v>
      </c>
      <c r="B21" s="1" t="s">
        <v>19</v>
      </c>
      <c r="C21" s="3">
        <v>102329.29922807528</v>
      </c>
      <c r="D21" s="3"/>
      <c r="E21" s="3"/>
      <c r="F21" s="7"/>
      <c r="G21" s="7"/>
    </row>
    <row r="22" spans="1:9" x14ac:dyDescent="0.2">
      <c r="A22" s="1">
        <v>19</v>
      </c>
      <c r="B22" s="1" t="s">
        <v>20</v>
      </c>
      <c r="C22" s="3">
        <v>3715.3522909717185</v>
      </c>
      <c r="D22" s="3">
        <v>705.10965840088227</v>
      </c>
      <c r="E22" s="3">
        <v>3767.1842029014238</v>
      </c>
      <c r="F22" s="7">
        <f t="shared" si="0"/>
        <v>0.98624120586145347</v>
      </c>
      <c r="G22" s="7"/>
    </row>
    <row r="23" spans="1:9" x14ac:dyDescent="0.2">
      <c r="A23" s="1">
        <v>20</v>
      </c>
      <c r="B23" s="1" t="s">
        <v>21</v>
      </c>
      <c r="C23" s="3">
        <v>64565.422903465485</v>
      </c>
      <c r="D23" s="3">
        <v>73516.466509937512</v>
      </c>
      <c r="E23" s="3">
        <v>61119.876391412683</v>
      </c>
      <c r="F23" s="7">
        <f t="shared" si="0"/>
        <v>1.0563735844291875</v>
      </c>
      <c r="G23" s="7"/>
    </row>
    <row r="24" spans="1:9" x14ac:dyDescent="0.2">
      <c r="A24" s="1">
        <v>21</v>
      </c>
      <c r="B24" s="1" t="s">
        <v>22</v>
      </c>
      <c r="C24" s="3">
        <v>35.481338923357477</v>
      </c>
      <c r="D24" s="3">
        <v>41.776721691688664</v>
      </c>
      <c r="E24" s="3">
        <v>34.17250534596586</v>
      </c>
      <c r="F24" s="7">
        <f t="shared" si="0"/>
        <v>1.0383007790661192</v>
      </c>
      <c r="G24" s="7"/>
    </row>
    <row r="25" spans="1:9" x14ac:dyDescent="0.2">
      <c r="A25" s="1">
        <v>22</v>
      </c>
      <c r="B25" s="1" t="s">
        <v>23</v>
      </c>
      <c r="C25" s="3">
        <v>2754.2287033381649</v>
      </c>
      <c r="D25" s="3">
        <v>2914.9118963051797</v>
      </c>
      <c r="E25" s="3">
        <v>2403.6591321662549</v>
      </c>
      <c r="F25" s="7">
        <f t="shared" si="0"/>
        <v>1.1458482887529753</v>
      </c>
      <c r="G25" s="7"/>
    </row>
    <row r="26" spans="1:9" x14ac:dyDescent="0.2">
      <c r="A26" s="1">
        <v>23</v>
      </c>
      <c r="B26" s="1" t="s">
        <v>24</v>
      </c>
      <c r="C26" s="3">
        <v>281.83829312644468</v>
      </c>
      <c r="D26" s="3">
        <v>321.32641742491944</v>
      </c>
      <c r="E26" s="3">
        <v>293.28188186375365</v>
      </c>
      <c r="F26" s="7">
        <f t="shared" si="0"/>
        <v>0.96098092161511306</v>
      </c>
      <c r="G26" s="7"/>
    </row>
    <row r="27" spans="1:9" x14ac:dyDescent="0.2">
      <c r="A27" s="1">
        <v>24</v>
      </c>
      <c r="B27" s="1" t="s">
        <v>25</v>
      </c>
      <c r="C27" s="3">
        <v>13182.567385564051</v>
      </c>
      <c r="D27" s="3">
        <v>15574.799996413125</v>
      </c>
      <c r="E27" s="3">
        <v>13503.682975613507</v>
      </c>
      <c r="F27" s="7">
        <f t="shared" si="0"/>
        <v>0.9762201474494504</v>
      </c>
      <c r="G27" s="7"/>
    </row>
    <row r="28" spans="1:9" x14ac:dyDescent="0.2">
      <c r="A28" s="1">
        <v>25</v>
      </c>
      <c r="B28" s="1" t="s">
        <v>26</v>
      </c>
      <c r="C28" s="3">
        <v>6918.3097091893478</v>
      </c>
      <c r="D28" s="3">
        <v>2258.1573829907979</v>
      </c>
      <c r="E28" s="3">
        <v>9561.3840632926749</v>
      </c>
      <c r="F28" s="7">
        <f t="shared" si="0"/>
        <v>0.72356780811154597</v>
      </c>
      <c r="G28" s="7"/>
    </row>
    <row r="29" spans="1:9" x14ac:dyDescent="0.2">
      <c r="A29" s="1">
        <v>26</v>
      </c>
      <c r="B29" s="1" t="s">
        <v>27</v>
      </c>
      <c r="C29" s="3">
        <v>1318256.7385564055</v>
      </c>
      <c r="D29" s="3">
        <v>984204.59887064365</v>
      </c>
      <c r="E29" s="3">
        <v>899927.71604373981</v>
      </c>
      <c r="F29" s="7">
        <f t="shared" si="0"/>
        <v>1.4648473594654055</v>
      </c>
      <c r="G29" s="7"/>
    </row>
    <row r="30" spans="1:9" x14ac:dyDescent="0.2">
      <c r="A30" s="1">
        <v>27</v>
      </c>
      <c r="B30" s="1" t="s">
        <v>28</v>
      </c>
      <c r="C30" s="3">
        <v>2344.2288153199183</v>
      </c>
      <c r="D30" s="3">
        <v>2572.8662157120889</v>
      </c>
      <c r="E30" s="3">
        <v>2248.4551325065941</v>
      </c>
      <c r="F30" s="7">
        <f t="shared" si="0"/>
        <v>1.042595327533423</v>
      </c>
      <c r="G30" s="7"/>
    </row>
    <row r="31" spans="1:9" x14ac:dyDescent="0.2">
      <c r="A31" s="1">
        <v>28</v>
      </c>
      <c r="B31" s="1" t="s">
        <v>29</v>
      </c>
      <c r="C31" s="3">
        <v>50118.723362727134</v>
      </c>
      <c r="D31" s="3">
        <v>53481.653619840923</v>
      </c>
      <c r="E31" s="3">
        <v>49464.669979890095</v>
      </c>
      <c r="F31" s="7">
        <f t="shared" si="0"/>
        <v>1.0132226371489579</v>
      </c>
      <c r="G31" s="7"/>
    </row>
    <row r="32" spans="1:9" x14ac:dyDescent="0.2">
      <c r="A32" s="1">
        <v>29</v>
      </c>
      <c r="B32" s="1" t="s">
        <v>30</v>
      </c>
      <c r="C32" s="3">
        <v>457.08818961487412</v>
      </c>
      <c r="D32" s="3">
        <v>162.68877441374286</v>
      </c>
      <c r="E32" s="3">
        <v>523.38691242315963</v>
      </c>
      <c r="F32" s="7">
        <f t="shared" si="0"/>
        <v>0.87332751118797025</v>
      </c>
      <c r="G32" s="7"/>
    </row>
    <row r="33" spans="1:7" x14ac:dyDescent="0.2">
      <c r="A33" s="1">
        <v>30</v>
      </c>
      <c r="B33" s="1" t="s">
        <v>31</v>
      </c>
      <c r="C33" s="3">
        <v>1122.0184543019611</v>
      </c>
      <c r="D33" s="3">
        <v>105.4167519006394</v>
      </c>
      <c r="E33" s="3">
        <v>1259.6509244969261</v>
      </c>
      <c r="F33" s="7">
        <f t="shared" si="0"/>
        <v>0.89073761030268606</v>
      </c>
      <c r="G33" s="7"/>
    </row>
    <row r="34" spans="1:7" x14ac:dyDescent="0.2">
      <c r="A34" s="1">
        <v>31</v>
      </c>
      <c r="B34" s="1" t="s">
        <v>32</v>
      </c>
      <c r="C34" s="3">
        <v>21.379620895022267</v>
      </c>
      <c r="D34" s="3">
        <v>7.4140998701202694</v>
      </c>
      <c r="E34" s="3">
        <v>37.860221767844742</v>
      </c>
      <c r="F34" s="7">
        <f t="shared" si="0"/>
        <v>0.56469877609592611</v>
      </c>
      <c r="G34" s="7"/>
    </row>
    <row r="35" spans="1:7" x14ac:dyDescent="0.2">
      <c r="A35" s="1">
        <v>32</v>
      </c>
      <c r="B35" s="1" t="s">
        <v>33</v>
      </c>
      <c r="C35" s="3">
        <v>72.443596007498911</v>
      </c>
      <c r="D35" s="3">
        <v>16.615591222911771</v>
      </c>
      <c r="E35" s="3">
        <v>118.90811328845602</v>
      </c>
      <c r="F35" s="7">
        <f t="shared" si="0"/>
        <v>0.60924014353637856</v>
      </c>
      <c r="G35" s="7"/>
    </row>
    <row r="36" spans="1:7" x14ac:dyDescent="0.2">
      <c r="A36" s="1">
        <v>33</v>
      </c>
      <c r="B36" s="1" t="s">
        <v>34</v>
      </c>
      <c r="C36" s="3">
        <v>6.56</v>
      </c>
      <c r="D36" s="3">
        <v>3.9096369761018401</v>
      </c>
      <c r="E36" s="3">
        <v>6.5530945290499565</v>
      </c>
      <c r="F36" s="7">
        <f t="shared" si="0"/>
        <v>1.0010537725221926</v>
      </c>
      <c r="G36" s="7"/>
    </row>
    <row r="37" spans="1:7" x14ac:dyDescent="0.2">
      <c r="A37" s="1">
        <v>34</v>
      </c>
      <c r="B37" s="1" t="s">
        <v>35</v>
      </c>
      <c r="C37" s="3">
        <v>62.1</v>
      </c>
      <c r="D37" s="3">
        <v>5.8918431946594074</v>
      </c>
      <c r="E37" s="3">
        <v>62.179372728934808</v>
      </c>
      <c r="F37" s="7">
        <f t="shared" si="0"/>
        <v>0.99872348778298514</v>
      </c>
      <c r="G37" s="7"/>
    </row>
    <row r="38" spans="1:7" x14ac:dyDescent="0.2">
      <c r="A38" s="1">
        <v>35</v>
      </c>
      <c r="B38" s="1" t="s">
        <v>36</v>
      </c>
      <c r="C38" s="3">
        <v>11.8</v>
      </c>
      <c r="D38" s="3">
        <v>0.64691510180314526</v>
      </c>
      <c r="E38" s="3">
        <v>11.793432546687603</v>
      </c>
      <c r="F38" s="7">
        <f t="shared" si="0"/>
        <v>1.0005568737758408</v>
      </c>
      <c r="G38" s="7"/>
    </row>
    <row r="39" spans="1:7" x14ac:dyDescent="0.2">
      <c r="A39" s="1">
        <v>36</v>
      </c>
      <c r="B39" s="1" t="s">
        <v>37</v>
      </c>
      <c r="C39" s="3">
        <v>45</v>
      </c>
      <c r="D39" s="3"/>
      <c r="E39" s="3"/>
      <c r="F39" s="7"/>
      <c r="G39" s="7"/>
    </row>
    <row r="40" spans="1:7" x14ac:dyDescent="0.2">
      <c r="A40" s="1">
        <v>37</v>
      </c>
      <c r="B40" s="1" t="s">
        <v>38</v>
      </c>
      <c r="C40" s="3">
        <v>11.220184543019617</v>
      </c>
      <c r="D40" s="3">
        <v>0.80640279020447514</v>
      </c>
      <c r="E40" s="3">
        <v>7.1033929992400777</v>
      </c>
      <c r="F40" s="7">
        <f t="shared" si="0"/>
        <v>1.579552834007629</v>
      </c>
      <c r="G40" s="7"/>
    </row>
    <row r="41" spans="1:7" x14ac:dyDescent="0.2">
      <c r="A41" s="1">
        <v>38</v>
      </c>
      <c r="B41" s="1" t="s">
        <v>39</v>
      </c>
      <c r="C41" s="3">
        <v>22.387211385683354</v>
      </c>
      <c r="D41" s="3">
        <v>25.564344359287102</v>
      </c>
      <c r="E41" s="3">
        <v>23.498053367840964</v>
      </c>
      <c r="F41" s="7">
        <f t="shared" si="0"/>
        <v>0.95272621247520495</v>
      </c>
      <c r="G41" s="7"/>
    </row>
    <row r="42" spans="1:7" x14ac:dyDescent="0.2">
      <c r="A42" s="1">
        <v>39</v>
      </c>
      <c r="B42" s="1" t="s">
        <v>40</v>
      </c>
      <c r="C42" s="3">
        <v>4.8977881936844527</v>
      </c>
      <c r="D42" s="3">
        <v>5.6203320009878501</v>
      </c>
      <c r="E42" s="3">
        <v>4.6316373516048444</v>
      </c>
      <c r="F42" s="7">
        <f t="shared" si="0"/>
        <v>1.0574636617410014</v>
      </c>
      <c r="G42" s="7"/>
    </row>
    <row r="43" spans="1:7" x14ac:dyDescent="0.2">
      <c r="A43" s="1">
        <v>40</v>
      </c>
      <c r="B43" s="1" t="s">
        <v>41</v>
      </c>
      <c r="C43" s="3">
        <v>11.220184543019617</v>
      </c>
      <c r="D43" s="3">
        <v>13.411051687889991</v>
      </c>
      <c r="E43" s="3">
        <v>11.401098187806722</v>
      </c>
      <c r="F43" s="7">
        <f t="shared" si="0"/>
        <v>0.98413191064518768</v>
      </c>
      <c r="G43" s="7"/>
    </row>
    <row r="44" spans="1:7" x14ac:dyDescent="0.2">
      <c r="A44" s="1">
        <v>41</v>
      </c>
      <c r="B44" s="1" t="s">
        <v>42</v>
      </c>
      <c r="C44" s="3">
        <v>0.74131024130091583</v>
      </c>
      <c r="D44" s="3">
        <v>0.81602149724778728</v>
      </c>
      <c r="E44" s="3">
        <v>0.69892408571090614</v>
      </c>
      <c r="F44" s="7">
        <f t="shared" si="0"/>
        <v>1.0606448632356071</v>
      </c>
      <c r="G44" s="7"/>
    </row>
    <row r="45" spans="1:7" x14ac:dyDescent="0.2">
      <c r="A45" s="1">
        <v>42</v>
      </c>
      <c r="B45" s="1" t="s">
        <v>43</v>
      </c>
      <c r="C45" s="3">
        <v>2.3442288153199167</v>
      </c>
      <c r="D45" s="3">
        <v>4.4421634465985989</v>
      </c>
      <c r="E45" s="3">
        <v>3.7148353139445525</v>
      </c>
      <c r="F45" s="7">
        <f t="shared" si="0"/>
        <v>0.6310451519937571</v>
      </c>
      <c r="G45" s="7"/>
    </row>
    <row r="46" spans="1:7" x14ac:dyDescent="0.2">
      <c r="A46" s="1">
        <v>43</v>
      </c>
      <c r="B46" s="1" t="s">
        <v>44</v>
      </c>
      <c r="C46" s="3"/>
      <c r="D46" s="3"/>
      <c r="E46" s="3"/>
      <c r="F46" s="7"/>
      <c r="G46" s="7"/>
    </row>
    <row r="47" spans="1:7" x14ac:dyDescent="0.2">
      <c r="A47" s="1">
        <v>44</v>
      </c>
      <c r="B47" s="1" t="s">
        <v>45</v>
      </c>
      <c r="C47" s="3">
        <v>1.9498445997580407</v>
      </c>
      <c r="D47" s="3">
        <v>2.2162341473837301</v>
      </c>
      <c r="E47" s="3">
        <v>1.8595088939326649</v>
      </c>
      <c r="F47" s="7">
        <f t="shared" si="0"/>
        <v>1.0485804107310965</v>
      </c>
      <c r="G47" s="7"/>
    </row>
    <row r="48" spans="1:7" x14ac:dyDescent="0.2">
      <c r="A48" s="1">
        <v>45</v>
      </c>
      <c r="B48" s="1" t="s">
        <v>46</v>
      </c>
      <c r="C48" s="3">
        <v>0.37153522909717174</v>
      </c>
      <c r="D48" s="3">
        <v>0.40185299556955478</v>
      </c>
      <c r="E48" s="3">
        <v>0.34372153544917827</v>
      </c>
      <c r="F48" s="7">
        <f t="shared" si="0"/>
        <v>1.0809192639374379</v>
      </c>
      <c r="G48" s="7"/>
    </row>
    <row r="49" spans="1:7" x14ac:dyDescent="0.2">
      <c r="A49" s="1">
        <v>46</v>
      </c>
      <c r="B49" s="1" t="s">
        <v>47</v>
      </c>
      <c r="C49" s="3">
        <v>1.3803842646028817</v>
      </c>
      <c r="D49" s="3">
        <v>1.6193954979473222</v>
      </c>
      <c r="E49" s="3">
        <v>1.3892708745548079</v>
      </c>
      <c r="F49" s="7">
        <f t="shared" si="0"/>
        <v>0.99360340008943615</v>
      </c>
      <c r="G49" s="7"/>
    </row>
    <row r="50" spans="1:7" x14ac:dyDescent="0.2">
      <c r="A50" s="1">
        <v>47</v>
      </c>
      <c r="B50" s="1" t="s">
        <v>48</v>
      </c>
      <c r="C50" s="3">
        <v>0.24547089156850238</v>
      </c>
      <c r="D50" s="3">
        <v>7.986783892423846E-2</v>
      </c>
      <c r="E50" s="3">
        <v>0.48696862616269232</v>
      </c>
      <c r="F50" s="14">
        <f t="shared" si="0"/>
        <v>0.50407947941700149</v>
      </c>
      <c r="G50" s="7"/>
    </row>
    <row r="51" spans="1:7" x14ac:dyDescent="0.2">
      <c r="A51" s="1">
        <v>48</v>
      </c>
      <c r="B51" s="1" t="s">
        <v>49</v>
      </c>
      <c r="C51" s="3">
        <v>2.0417379446695261</v>
      </c>
      <c r="D51" s="3">
        <v>0.12262516216108538</v>
      </c>
      <c r="E51" s="3">
        <v>1.610867056218074</v>
      </c>
      <c r="F51" s="7">
        <f t="shared" si="0"/>
        <v>1.2674776213147176</v>
      </c>
      <c r="G51" s="7"/>
    </row>
    <row r="52" spans="1:7" x14ac:dyDescent="0.2">
      <c r="A52" s="1">
        <v>49</v>
      </c>
      <c r="B52" s="1" t="s">
        <v>50</v>
      </c>
      <c r="C52" s="3">
        <v>1.2882495516931309</v>
      </c>
      <c r="D52" s="3">
        <v>1.0504491960208723E-2</v>
      </c>
      <c r="E52" s="3">
        <v>0.18391323195639336</v>
      </c>
      <c r="F52" s="13">
        <f t="shared" si="0"/>
        <v>7.0046594146014494</v>
      </c>
      <c r="G52" s="7"/>
    </row>
    <row r="53" spans="1:7" x14ac:dyDescent="0.2">
      <c r="A53" s="1">
        <v>50</v>
      </c>
      <c r="B53" s="1" t="s">
        <v>51</v>
      </c>
      <c r="C53" s="3">
        <v>2.8183829312644466</v>
      </c>
      <c r="D53" s="3">
        <v>0.36292796567022306</v>
      </c>
      <c r="E53" s="3">
        <v>3.825206182530215</v>
      </c>
      <c r="F53" s="7">
        <f t="shared" si="0"/>
        <v>0.73679242288586999</v>
      </c>
      <c r="G53" s="7"/>
    </row>
    <row r="54" spans="1:7" x14ac:dyDescent="0.2">
      <c r="A54" s="1">
        <v>51</v>
      </c>
      <c r="B54" s="1" t="s">
        <v>52</v>
      </c>
      <c r="C54" s="3">
        <v>0.28183829312644465</v>
      </c>
      <c r="D54" s="3">
        <v>7.0761265290182798E-2</v>
      </c>
      <c r="E54" s="3">
        <v>0.30786470797115989</v>
      </c>
      <c r="F54" s="7">
        <f t="shared" si="0"/>
        <v>0.91546151874233883</v>
      </c>
      <c r="G54" s="7"/>
    </row>
    <row r="55" spans="1:7" x14ac:dyDescent="0.2">
      <c r="A55" s="1">
        <v>52</v>
      </c>
      <c r="B55" s="1" t="s">
        <v>53</v>
      </c>
      <c r="C55" s="3">
        <v>4.8099999999999996</v>
      </c>
      <c r="D55" s="3">
        <v>0.40510269823259032</v>
      </c>
      <c r="E55" s="3">
        <v>4.7992993848257006</v>
      </c>
      <c r="F55" s="7">
        <f t="shared" si="0"/>
        <v>1.0022296202666856</v>
      </c>
      <c r="G55" s="7"/>
    </row>
    <row r="56" spans="1:7" x14ac:dyDescent="0.2">
      <c r="A56" s="1">
        <v>53</v>
      </c>
      <c r="B56" s="1" t="s">
        <v>54</v>
      </c>
      <c r="C56" s="3">
        <v>0.9</v>
      </c>
      <c r="D56" s="3">
        <v>6.78871438686552E-2</v>
      </c>
      <c r="E56" s="3">
        <v>0.90064036223793531</v>
      </c>
      <c r="F56" s="7">
        <f t="shared" si="0"/>
        <v>0.99928899229394508</v>
      </c>
      <c r="G56" s="7"/>
    </row>
    <row r="57" spans="1:7" x14ac:dyDescent="0.2">
      <c r="A57" s="1">
        <v>54</v>
      </c>
      <c r="B57" s="1" t="s">
        <v>55</v>
      </c>
      <c r="C57" s="3">
        <v>4.7</v>
      </c>
      <c r="D57" s="3"/>
      <c r="E57" s="3"/>
      <c r="F57" s="7"/>
      <c r="G57" s="7"/>
    </row>
    <row r="58" spans="1:7" x14ac:dyDescent="0.2">
      <c r="A58" s="1">
        <v>55</v>
      </c>
      <c r="B58" s="1" t="s">
        <v>56</v>
      </c>
      <c r="C58" s="3">
        <v>0.372</v>
      </c>
      <c r="D58" s="3">
        <v>4.5375348438482031E-2</v>
      </c>
      <c r="E58" s="3">
        <v>0.37139795804333259</v>
      </c>
      <c r="F58" s="7">
        <f t="shared" si="0"/>
        <v>1.0016210157962073</v>
      </c>
      <c r="G58" s="7"/>
    </row>
    <row r="59" spans="1:7" x14ac:dyDescent="0.2">
      <c r="A59" s="1">
        <v>56</v>
      </c>
      <c r="B59" s="1" t="s">
        <v>57</v>
      </c>
      <c r="C59" s="3">
        <v>3.8018939632056026</v>
      </c>
      <c r="D59" s="3">
        <v>5.646010080952288</v>
      </c>
      <c r="E59" s="3">
        <v>4.4977050231345492</v>
      </c>
      <c r="F59" s="7">
        <f t="shared" si="0"/>
        <v>0.84529642198633548</v>
      </c>
      <c r="G59" s="7"/>
    </row>
    <row r="60" spans="1:7" x14ac:dyDescent="0.2">
      <c r="A60" s="1">
        <v>57</v>
      </c>
      <c r="B60" s="1" t="s">
        <v>58</v>
      </c>
      <c r="C60" s="3">
        <v>0.46773514128719723</v>
      </c>
      <c r="D60" s="3">
        <v>0.54579278453266311</v>
      </c>
      <c r="E60" s="3">
        <v>0.44599930246838715</v>
      </c>
      <c r="F60" s="7">
        <f t="shared" si="0"/>
        <v>1.0487351408365728</v>
      </c>
      <c r="G60" s="7"/>
    </row>
    <row r="61" spans="1:7" x14ac:dyDescent="0.2">
      <c r="A61" s="1">
        <v>58</v>
      </c>
      <c r="B61" s="1" t="s">
        <v>59</v>
      </c>
      <c r="C61" s="3">
        <v>0.99999999999999767</v>
      </c>
      <c r="D61" s="3">
        <v>1.3895458143677022</v>
      </c>
      <c r="E61" s="3">
        <v>1.1363228403581034</v>
      </c>
      <c r="F61" s="7">
        <f t="shared" si="0"/>
        <v>0.88003159356090688</v>
      </c>
      <c r="G61" s="7"/>
    </row>
    <row r="62" spans="1:7" x14ac:dyDescent="0.2">
      <c r="A62" s="1">
        <v>59</v>
      </c>
      <c r="B62" s="1" t="s">
        <v>60</v>
      </c>
      <c r="C62" s="3">
        <v>0.14454397707459241</v>
      </c>
      <c r="D62" s="3">
        <v>0.20787810578748472</v>
      </c>
      <c r="E62" s="3">
        <v>0.16691044304419378</v>
      </c>
      <c r="F62" s="7">
        <f t="shared" si="0"/>
        <v>0.86599720447881567</v>
      </c>
      <c r="G62" s="7"/>
    </row>
    <row r="63" spans="1:7" x14ac:dyDescent="0.2">
      <c r="A63" s="1">
        <v>60</v>
      </c>
      <c r="B63" s="1" t="s">
        <v>61</v>
      </c>
      <c r="C63" s="3">
        <v>0.89125093813374356</v>
      </c>
      <c r="D63" s="3">
        <v>1.0034324183620345</v>
      </c>
      <c r="E63" s="3">
        <v>0.82789910769019048</v>
      </c>
      <c r="F63" s="7">
        <f t="shared" si="0"/>
        <v>1.076521196671298</v>
      </c>
      <c r="G63" s="7"/>
    </row>
    <row r="64" spans="1:7" x14ac:dyDescent="0.2">
      <c r="A64" s="1">
        <v>61</v>
      </c>
      <c r="B64" s="1" t="s">
        <v>62</v>
      </c>
      <c r="C64" s="3"/>
      <c r="D64" s="3"/>
      <c r="E64" s="3"/>
      <c r="F64" s="7"/>
      <c r="G64" s="7"/>
    </row>
    <row r="65" spans="1:7" x14ac:dyDescent="0.2">
      <c r="A65" s="1">
        <v>62</v>
      </c>
      <c r="B65" s="1" t="s">
        <v>63</v>
      </c>
      <c r="C65" s="3">
        <v>0.28183829312644465</v>
      </c>
      <c r="D65" s="3">
        <v>0.30932176771961883</v>
      </c>
      <c r="E65" s="3">
        <v>0.25816975846364576</v>
      </c>
      <c r="F65" s="7">
        <f t="shared" si="0"/>
        <v>1.0916781841670731</v>
      </c>
      <c r="G65" s="7"/>
    </row>
    <row r="66" spans="1:7" x14ac:dyDescent="0.2">
      <c r="A66" s="1">
        <v>63</v>
      </c>
      <c r="B66" s="1" t="s">
        <v>64</v>
      </c>
      <c r="C66" s="3">
        <v>9.1201083935590774E-2</v>
      </c>
      <c r="D66" s="3">
        <v>0.11338752367833316</v>
      </c>
      <c r="E66" s="3">
        <v>9.727455978720162E-2</v>
      </c>
      <c r="F66" s="7">
        <f t="shared" si="0"/>
        <v>0.93756357402287693</v>
      </c>
      <c r="G66" s="7"/>
    </row>
    <row r="67" spans="1:7" x14ac:dyDescent="0.2">
      <c r="A67" s="1">
        <v>64</v>
      </c>
      <c r="B67" s="1" t="s">
        <v>65</v>
      </c>
      <c r="C67" s="3">
        <v>0.37153522909717174</v>
      </c>
      <c r="D67" s="3">
        <v>0.40542042583904719</v>
      </c>
      <c r="E67" s="3">
        <v>0.33001478059217992</v>
      </c>
      <c r="F67" s="7">
        <f t="shared" si="0"/>
        <v>1.1258139057604855</v>
      </c>
      <c r="G67" s="7"/>
    </row>
    <row r="68" spans="1:7" x14ac:dyDescent="0.2">
      <c r="A68" s="1">
        <v>65</v>
      </c>
      <c r="B68" s="1" t="s">
        <v>66</v>
      </c>
      <c r="C68" s="3">
        <v>0.08</v>
      </c>
      <c r="D68" s="3">
        <v>7.2640035046423482E-2</v>
      </c>
      <c r="E68" s="3">
        <v>6.0291188329898875E-2</v>
      </c>
      <c r="F68" s="7">
        <f t="shared" si="0"/>
        <v>1.3268937338282214</v>
      </c>
      <c r="G68" s="7"/>
    </row>
    <row r="69" spans="1:7" x14ac:dyDescent="0.2">
      <c r="A69" s="1">
        <v>66</v>
      </c>
      <c r="B69" s="1" t="s">
        <v>67</v>
      </c>
      <c r="C69" s="3">
        <v>0.35481338923357475</v>
      </c>
      <c r="D69" s="3">
        <v>0.48775195847097685</v>
      </c>
      <c r="E69" s="3">
        <v>0.39423660208212841</v>
      </c>
      <c r="F69" s="7">
        <f t="shared" ref="F69:F95" si="1">C69/E69</f>
        <v>0.90000113474917554</v>
      </c>
      <c r="G69" s="7"/>
    </row>
    <row r="70" spans="1:7" x14ac:dyDescent="0.2">
      <c r="A70" s="1">
        <v>67</v>
      </c>
      <c r="B70" s="1" t="s">
        <v>68</v>
      </c>
      <c r="C70" s="3">
        <v>5.1286138399136358E-2</v>
      </c>
      <c r="D70" s="3">
        <v>0.10447054089579308</v>
      </c>
      <c r="E70" s="3">
        <v>8.8984550566766296E-2</v>
      </c>
      <c r="F70" s="7">
        <f t="shared" si="1"/>
        <v>0.57634879394772787</v>
      </c>
      <c r="G70" s="7"/>
    </row>
    <row r="71" spans="1:7" x14ac:dyDescent="0.2">
      <c r="A71" s="1">
        <v>68</v>
      </c>
      <c r="B71" s="1" t="s">
        <v>69</v>
      </c>
      <c r="C71" s="3">
        <v>0.23988329190194854</v>
      </c>
      <c r="D71" s="3">
        <v>0.30904642050985603</v>
      </c>
      <c r="E71" s="3">
        <v>0.25076812730888565</v>
      </c>
      <c r="F71" s="7">
        <f t="shared" si="1"/>
        <v>0.95659402363550927</v>
      </c>
      <c r="G71" s="7"/>
    </row>
    <row r="72" spans="1:7" x14ac:dyDescent="0.2">
      <c r="A72" s="1">
        <v>69</v>
      </c>
      <c r="B72" s="1" t="s">
        <v>70</v>
      </c>
      <c r="C72" s="3">
        <v>2.8183829312644466E-2</v>
      </c>
      <c r="D72" s="3">
        <v>4.6917494060725262E-2</v>
      </c>
      <c r="E72" s="3">
        <v>3.7812754795671963E-2</v>
      </c>
      <c r="F72" s="7">
        <f t="shared" si="1"/>
        <v>0.745352446943918</v>
      </c>
      <c r="G72" s="7"/>
    </row>
    <row r="73" spans="1:7" x14ac:dyDescent="0.2">
      <c r="A73" s="1">
        <v>70</v>
      </c>
      <c r="B73" s="1" t="s">
        <v>71</v>
      </c>
      <c r="C73" s="3">
        <v>0.33884415613920177</v>
      </c>
      <c r="D73" s="3">
        <v>0.29872344136892354</v>
      </c>
      <c r="E73" s="3">
        <v>0.24788336946301262</v>
      </c>
      <c r="F73" s="7">
        <f t="shared" si="1"/>
        <v>1.3669499364690605</v>
      </c>
      <c r="G73" s="7"/>
    </row>
    <row r="74" spans="1:7" x14ac:dyDescent="0.2">
      <c r="A74" s="1">
        <v>71</v>
      </c>
      <c r="B74" s="1" t="s">
        <v>72</v>
      </c>
      <c r="C74" s="3">
        <v>0.16218100973589264</v>
      </c>
      <c r="D74" s="3">
        <v>4.5299795533748501E-2</v>
      </c>
      <c r="E74" s="3">
        <v>3.6659848016023296E-2</v>
      </c>
      <c r="F74" s="13">
        <f t="shared" si="1"/>
        <v>4.4239411375902735</v>
      </c>
      <c r="G74" s="7"/>
    </row>
    <row r="75" spans="1:7" x14ac:dyDescent="0.2">
      <c r="A75" s="1">
        <v>72</v>
      </c>
      <c r="B75" s="1" t="s">
        <v>73</v>
      </c>
      <c r="C75" s="3">
        <v>0.21379620895022267</v>
      </c>
      <c r="D75" s="3">
        <v>0.18341475369210075</v>
      </c>
      <c r="E75" s="3">
        <v>0.15380129128356212</v>
      </c>
      <c r="F75" s="7">
        <f t="shared" si="1"/>
        <v>1.3900807149664851</v>
      </c>
      <c r="G75" s="7"/>
    </row>
    <row r="76" spans="1:7" x14ac:dyDescent="0.2">
      <c r="A76" s="1">
        <v>73</v>
      </c>
      <c r="B76" s="1" t="s">
        <v>74</v>
      </c>
      <c r="C76" s="3">
        <v>2.2599999999999999E-2</v>
      </c>
      <c r="D76" s="3">
        <v>2.380570332421585E-2</v>
      </c>
      <c r="E76" s="3">
        <v>2.071454169707895E-2</v>
      </c>
      <c r="F76" s="7">
        <f t="shared" si="1"/>
        <v>1.0910210001501952</v>
      </c>
      <c r="G76" s="7"/>
    </row>
    <row r="77" spans="1:7" x14ac:dyDescent="0.2">
      <c r="A77" s="1">
        <v>74</v>
      </c>
      <c r="B77" s="1" t="s">
        <v>75</v>
      </c>
      <c r="C77" s="3">
        <v>0.36307805477010058</v>
      </c>
      <c r="D77" s="3">
        <v>0.15932350158755054</v>
      </c>
      <c r="E77" s="3">
        <v>0.13294986003218542</v>
      </c>
      <c r="F77" s="13">
        <f t="shared" si="1"/>
        <v>2.7309397293250561</v>
      </c>
      <c r="G77" s="7"/>
    </row>
    <row r="78" spans="1:7" x14ac:dyDescent="0.2">
      <c r="A78" s="1">
        <v>75</v>
      </c>
      <c r="B78" s="1" t="s">
        <v>76</v>
      </c>
      <c r="C78" s="3">
        <v>5.0700000000000002E-2</v>
      </c>
      <c r="D78" s="3">
        <v>6.9400055173111819E-2</v>
      </c>
      <c r="E78" s="3">
        <v>5.174130679854997E-2</v>
      </c>
      <c r="F78" s="7">
        <f t="shared" si="1"/>
        <v>0.97987474876496261</v>
      </c>
      <c r="G78" s="7"/>
    </row>
    <row r="79" spans="1:7" x14ac:dyDescent="0.2">
      <c r="A79" s="1">
        <v>76</v>
      </c>
      <c r="B79" s="1" t="s">
        <v>77</v>
      </c>
      <c r="C79" s="3">
        <v>0.79432823472427971</v>
      </c>
      <c r="D79" s="3">
        <v>0.81531710243656974</v>
      </c>
      <c r="E79" s="3">
        <v>0.67447567064348568</v>
      </c>
      <c r="F79" s="7">
        <f t="shared" si="1"/>
        <v>1.1776973867218195</v>
      </c>
      <c r="G79" s="7"/>
    </row>
    <row r="80" spans="1:7" x14ac:dyDescent="0.2">
      <c r="A80" s="1">
        <v>77</v>
      </c>
      <c r="B80" s="1" t="s">
        <v>78</v>
      </c>
      <c r="C80" s="3">
        <v>0.63095734448019192</v>
      </c>
      <c r="D80" s="3">
        <v>0.80674910458555593</v>
      </c>
      <c r="E80" s="3">
        <v>0.6605216170302981</v>
      </c>
      <c r="F80" s="7">
        <f t="shared" si="1"/>
        <v>0.95524102196226823</v>
      </c>
      <c r="G80" s="7"/>
    </row>
    <row r="81" spans="1:7" x14ac:dyDescent="0.2">
      <c r="A81" s="1">
        <v>78</v>
      </c>
      <c r="B81" s="1" t="s">
        <v>79</v>
      </c>
      <c r="C81" s="3">
        <v>1.7782794100389194</v>
      </c>
      <c r="D81" s="3">
        <v>1.6780818794660446</v>
      </c>
      <c r="E81" s="3">
        <v>1.3394938310716049</v>
      </c>
      <c r="F81" s="7">
        <f t="shared" si="1"/>
        <v>1.3275756623800818</v>
      </c>
      <c r="G81" s="7"/>
    </row>
    <row r="82" spans="1:7" x14ac:dyDescent="0.2">
      <c r="A82" s="1">
        <v>79</v>
      </c>
      <c r="B82" s="1" t="s">
        <v>80</v>
      </c>
      <c r="C82" s="3">
        <v>0.28840315031265989</v>
      </c>
      <c r="D82" s="3">
        <v>0.13996587722813378</v>
      </c>
      <c r="E82" s="3">
        <v>0.18761873345547542</v>
      </c>
      <c r="F82" s="7">
        <f t="shared" si="1"/>
        <v>1.5371767253780233</v>
      </c>
      <c r="G82" s="7"/>
    </row>
    <row r="83" spans="1:7" x14ac:dyDescent="0.2">
      <c r="A83" s="1">
        <v>80</v>
      </c>
      <c r="B83" s="1" t="s">
        <v>81</v>
      </c>
      <c r="C83" s="3">
        <v>0.52</v>
      </c>
      <c r="D83" s="3">
        <v>1.7179688018504918E-2</v>
      </c>
      <c r="E83" s="3">
        <v>0.33950874056870578</v>
      </c>
      <c r="F83" s="7">
        <f t="shared" si="1"/>
        <v>1.5316247797595908</v>
      </c>
      <c r="G83" s="7"/>
    </row>
    <row r="84" spans="1:7" x14ac:dyDescent="0.2">
      <c r="A84" s="1">
        <v>81</v>
      </c>
      <c r="B84" s="1" t="s">
        <v>82</v>
      </c>
      <c r="C84" s="3">
        <v>0.22387211385683345</v>
      </c>
      <c r="D84" s="3">
        <v>1.011716089337545E-2</v>
      </c>
      <c r="E84" s="3">
        <v>0.18340523655863736</v>
      </c>
      <c r="F84" s="7">
        <f t="shared" si="1"/>
        <v>1.2206418860088448</v>
      </c>
      <c r="G84" s="7"/>
    </row>
    <row r="85" spans="1:7" x14ac:dyDescent="0.2">
      <c r="A85" s="1">
        <v>82</v>
      </c>
      <c r="B85" s="1" t="s">
        <v>83</v>
      </c>
      <c r="C85" s="3">
        <v>1.9952623149688766</v>
      </c>
      <c r="D85" s="3">
        <v>0.1912637385413459</v>
      </c>
      <c r="E85" s="3">
        <v>3.1466448910645339</v>
      </c>
      <c r="F85" s="7">
        <f t="shared" si="1"/>
        <v>0.63409198814737056</v>
      </c>
      <c r="G85" s="7"/>
    </row>
    <row r="86" spans="1:7" x14ac:dyDescent="0.2">
      <c r="A86" s="1">
        <v>83</v>
      </c>
      <c r="B86" s="1" t="s">
        <v>84</v>
      </c>
      <c r="C86" s="3">
        <v>0.14399999999999999</v>
      </c>
      <c r="D86" s="3">
        <v>8.2449684746318357E-3</v>
      </c>
      <c r="E86" s="3">
        <v>0.14399248514624885</v>
      </c>
      <c r="F86" s="7">
        <f t="shared" si="1"/>
        <v>1.0000521892079541</v>
      </c>
      <c r="G86" s="7"/>
    </row>
    <row r="87" spans="1:7" x14ac:dyDescent="0.2">
      <c r="A87" s="1">
        <v>84</v>
      </c>
      <c r="B87" s="1" t="s">
        <v>85</v>
      </c>
      <c r="C87" s="3"/>
      <c r="D87" s="3"/>
      <c r="E87" s="3"/>
      <c r="F87" s="7"/>
      <c r="G87" s="7"/>
    </row>
    <row r="88" spans="1:7" x14ac:dyDescent="0.2">
      <c r="A88" s="1">
        <v>85</v>
      </c>
      <c r="B88" s="1" t="s">
        <v>86</v>
      </c>
      <c r="C88" s="3"/>
      <c r="D88" s="3"/>
      <c r="E88" s="3"/>
      <c r="F88" s="7"/>
      <c r="G88" s="7"/>
    </row>
    <row r="89" spans="1:7" x14ac:dyDescent="0.2">
      <c r="A89" s="1">
        <v>86</v>
      </c>
      <c r="B89" s="1" t="s">
        <v>87</v>
      </c>
      <c r="C89" s="3"/>
      <c r="D89" s="3"/>
      <c r="E89" s="3"/>
      <c r="F89" s="7"/>
      <c r="G89" s="7"/>
    </row>
    <row r="90" spans="1:7" x14ac:dyDescent="0.2">
      <c r="A90" s="1">
        <v>87</v>
      </c>
      <c r="B90" s="1" t="s">
        <v>88</v>
      </c>
      <c r="C90" s="3"/>
      <c r="D90" s="3"/>
      <c r="E90" s="3"/>
      <c r="F90" s="7"/>
      <c r="G90" s="7"/>
    </row>
    <row r="91" spans="1:7" x14ac:dyDescent="0.2">
      <c r="A91" s="1">
        <v>88</v>
      </c>
      <c r="B91" s="1" t="s">
        <v>89</v>
      </c>
      <c r="C91" s="3"/>
      <c r="D91" s="3"/>
      <c r="E91" s="3"/>
      <c r="F91" s="7"/>
      <c r="G91" s="7"/>
    </row>
    <row r="92" spans="1:7" x14ac:dyDescent="0.2">
      <c r="A92" s="1">
        <v>89</v>
      </c>
      <c r="B92" s="1" t="s">
        <v>90</v>
      </c>
      <c r="C92" s="3"/>
      <c r="D92" s="3"/>
      <c r="E92" s="3"/>
      <c r="F92" s="7"/>
      <c r="G92" s="7"/>
    </row>
    <row r="93" spans="1:7" x14ac:dyDescent="0.2">
      <c r="A93" s="1">
        <v>90</v>
      </c>
      <c r="B93" s="1" t="s">
        <v>91</v>
      </c>
      <c r="C93" s="3">
        <v>3.7153522909717164E-2</v>
      </c>
      <c r="D93" s="3">
        <v>4.084114830274739E-2</v>
      </c>
      <c r="E93" s="3">
        <v>3.3444796803900563E-2</v>
      </c>
      <c r="F93" s="7">
        <f t="shared" si="1"/>
        <v>1.1108909743886997</v>
      </c>
      <c r="G93" s="7"/>
    </row>
    <row r="94" spans="1:7" x14ac:dyDescent="0.2">
      <c r="A94" s="1">
        <v>91</v>
      </c>
      <c r="B94" s="1" t="s">
        <v>92</v>
      </c>
      <c r="C94" s="3"/>
      <c r="D94" s="3"/>
      <c r="E94" s="3"/>
      <c r="F94" s="7"/>
      <c r="G94" s="7"/>
    </row>
    <row r="95" spans="1:7" x14ac:dyDescent="0.2">
      <c r="A95" s="1">
        <v>92</v>
      </c>
      <c r="B95" s="1" t="s">
        <v>93</v>
      </c>
      <c r="C95" s="3">
        <v>8.9999999999999993E-3</v>
      </c>
      <c r="D95" s="3">
        <v>1.0858152639904911E-2</v>
      </c>
      <c r="E95" s="3">
        <v>8.9824680015453979E-3</v>
      </c>
      <c r="F95" s="7">
        <f t="shared" si="1"/>
        <v>1.0019518019381293</v>
      </c>
      <c r="G95" s="7"/>
    </row>
  </sheetData>
  <phoneticPr fontId="0" type="noConversion"/>
  <pageMargins left="0.75" right="0.75" top="1" bottom="1" header="0.5" footer="0.5"/>
  <pageSetup orientation="portrait" horizontalDpi="300" verticalDpi="300" copies="0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solar-system</vt:lpstr>
      <vt:lpstr>Sun</vt:lpstr>
      <vt:lpstr>Earth</vt:lpstr>
      <vt:lpstr>Sun vs CC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Kurt Hollocher</cp:lastModifiedBy>
  <cp:lastPrinted>2001-01-03T16:06:14Z</cp:lastPrinted>
  <dcterms:created xsi:type="dcterms:W3CDTF">1999-01-05T16:41:51Z</dcterms:created>
  <dcterms:modified xsi:type="dcterms:W3CDTF">2020-12-28T20:54:22Z</dcterms:modified>
</cp:coreProperties>
</file>